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320" windowHeight="13100" activeTab="0"/>
  </bookViews>
  <sheets>
    <sheet name="Декларация" sheetId="1" r:id="rId1"/>
    <sheet name="Расчет" sheetId="2" r:id="rId2"/>
    <sheet name="Раздел 1" sheetId="3" r:id="rId3"/>
    <sheet name="Раздел 1.1" sheetId="4" r:id="rId4"/>
    <sheet name="Раздел 1.2" sheetId="5" r:id="rId5"/>
    <sheet name="Раздел 2" sheetId="6" r:id="rId6"/>
    <sheet name="Раздел 3" sheetId="7" r:id="rId7"/>
    <sheet name="Раздел 3.1" sheetId="8" r:id="rId8"/>
  </sheets>
  <definedNames>
    <definedName name="Область_печати" localSheetId="0">'Декларация'!$A$1:$CA$68</definedName>
    <definedName name="Область_печати" localSheetId="2">'Раздел 1'!$A$1:$DL$38</definedName>
    <definedName name="Область_печати" localSheetId="3">'Раздел 1.1'!$A$1:$DL$40</definedName>
    <definedName name="Область_печати" localSheetId="4">'Раздел 1.2'!$A$1:$DL$39</definedName>
    <definedName name="Область_печати" localSheetId="5">'Раздел 2'!$A$1:$DL$39</definedName>
    <definedName name="Область_печати" localSheetId="6">'Раздел 3'!$A$1:$HX$46</definedName>
    <definedName name="Область_печати" localSheetId="7">'Раздел 3.1'!$A$1:$DL$38</definedName>
    <definedName name="Область_печати" localSheetId="1">'Расчет'!$A$1:$CB$171</definedName>
  </definedNames>
  <calcPr fullCalcOnLoad="1"/>
</workbook>
</file>

<file path=xl/sharedStrings.xml><?xml version="1.0" encoding="utf-8"?>
<sst xmlns="http://schemas.openxmlformats.org/spreadsheetml/2006/main" count="810" uniqueCount="279">
  <si>
    <t>Приложение 2</t>
  </si>
  <si>
    <t>к приказу Минприроды России
от 09.01.2017 N 3</t>
  </si>
  <si>
    <t>(Форма)</t>
  </si>
  <si>
    <t>ДЕКЛАРАЦИЯ
о плате за негативное воздействие на окружающую среду*</t>
  </si>
  <si>
    <t>за 20</t>
  </si>
  <si>
    <t>г.</t>
  </si>
  <si>
    <t>Стр.</t>
  </si>
  <si>
    <t>Вид документа:</t>
  </si>
  <si>
    <t>первичный</t>
  </si>
  <si>
    <t>уточненный</t>
  </si>
  <si>
    <t>/</t>
  </si>
  <si>
    <t>(нужное отметить знаком V)</t>
  </si>
  <si>
    <t>9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</si>
  <si>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</si>
  <si>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</si>
  <si>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</si>
  <si>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>Организационно-правовая форма юридического лица и его полное наименование</t>
  </si>
  <si>
    <t>1</t>
  </si>
  <si>
    <t>2</t>
  </si>
  <si>
    <t>3</t>
  </si>
  <si>
    <t>Фамилия, Имя, Отчество (при наличии)</t>
  </si>
  <si>
    <t>индивидуального предпринимателя</t>
  </si>
  <si>
    <t>Адрес юридического лица, индивидуального предпринимателя:</t>
  </si>
  <si>
    <t>Код города и номер контактного телефона:</t>
  </si>
  <si>
    <t>Идентификационный номер налогоплательщика</t>
  </si>
  <si>
    <t>Код причины постановки на учет</t>
  </si>
  <si>
    <t>Декларация составлена на</t>
  </si>
  <si>
    <t>страницах</t>
  </si>
  <si>
    <t>листах</t>
  </si>
  <si>
    <t>с приложением подтверждающих
документов или их копий на</t>
  </si>
  <si>
    <t>Достоверность и полноту сведений, указанных в настоящей Декларации, подтверждаю:</t>
  </si>
  <si>
    <t>Руководитель юридического лица или 
лицо, уполномоченное на осуществление действий на 
составление декларации о плате от имени юридического 
лица, либо индивидуальный предприниматель</t>
  </si>
  <si>
    <t>(фамилия, имя, отчество (при наличии), должность)</t>
  </si>
  <si>
    <t>20</t>
  </si>
  <si>
    <t>0</t>
  </si>
  <si>
    <t>цифрами: день, месяц, год</t>
  </si>
  <si>
    <t>(подпись)</t>
  </si>
  <si>
    <t>4</t>
  </si>
  <si>
    <t>5</t>
  </si>
  <si>
    <t>6</t>
  </si>
  <si>
    <t>7</t>
  </si>
  <si>
    <t>8</t>
  </si>
  <si>
    <t>10</t>
  </si>
  <si>
    <t>11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</si>
  <si>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</si>
  <si>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</si>
  <si>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</si>
  <si>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12</t>
  </si>
  <si>
    <t>Исполнитель</t>
  </si>
  <si>
    <t>13</t>
  </si>
  <si>
    <t>Главный бухгалтер (при наличии)</t>
  </si>
  <si>
    <t>М.П.</t>
  </si>
  <si>
    <t>заполняется должностным лицом территориального органа Федеральной службы по надзору в сфере природопользования</t>
  </si>
  <si>
    <t>Декларация представлена:</t>
  </si>
  <si>
    <t>15</t>
  </si>
  <si>
    <t>14</t>
  </si>
  <si>
    <t>17</t>
  </si>
  <si>
    <t>(фамилия, и.о. и должность должностного лица территориального органа Федеральной службы по надзору в сфере природопользования)</t>
  </si>
  <si>
    <t>Зарегистрирован за N</t>
  </si>
  <si>
    <t>уполномоченным</t>
  </si>
  <si>
    <t>представителем</t>
  </si>
  <si>
    <t>по почте</t>
  </si>
  <si>
    <t>(нужное отметить знаком Х)</t>
  </si>
  <si>
    <t>страницах.</t>
  </si>
  <si>
    <t>на</t>
  </si>
  <si>
    <t>Расчет суммы платы, подлежащей внесению в бюджет**</t>
  </si>
  <si>
    <t>Страница N</t>
  </si>
  <si>
    <t>3 квартал</t>
  </si>
  <si>
    <t>050</t>
  </si>
  <si>
    <t>010</t>
  </si>
  <si>
    <t>строки</t>
  </si>
  <si>
    <t>Значения показателей</t>
  </si>
  <si>
    <t>Показатели</t>
  </si>
  <si>
    <t>Код по ОКТМО объекта, оказывающего негативное воздействие на окружающую среду</t>
  </si>
  <si>
    <t>Сумма платы, исчисленная без учета корректировки ее размера, всего (020 = 021 + 022 + 023 + 024)</t>
  </si>
  <si>
    <t>в том числе:</t>
  </si>
  <si>
    <t>плата за выбросы загрязняющих веществ в атмосферный воздух стационарными объектами (далее соответственно - плата за выбросы, выбросы) (040)</t>
  </si>
  <si>
    <t>плата за выбросы загрязняющих веществ, образующихся при сжигании на факельных установках и (или) рассеивании попутного нефтяного газа (далее - плата за выбросы ПНГ) (060)</t>
  </si>
  <si>
    <t>плата за сбросы загрязняющих веществ в водные объекты (далее - плата за сбросы, сбросы) (080)</t>
  </si>
  <si>
    <t>плата за размещение отходов производства и потребления (далее соответственно - плата за размещение отходов, отходы) (100)</t>
  </si>
  <si>
    <t>КБК: плата за выбросы</t>
  </si>
  <si>
    <t>ОКТМО</t>
  </si>
  <si>
    <t>плата за выбросы в пределах ПДВ</t>
  </si>
  <si>
    <t>плата за выбросы в пределах лимитов на выбросы загрязняющих веществ (ВСВ)</t>
  </si>
  <si>
    <t>плата за выбросы, превышающие установленные разрешениями на выброс загрязняющих веществ в атмосферный воздух (далее - сверх лимита на выбросы)</t>
  </si>
  <si>
    <t>КБК: плата за выбросы ПНГ</t>
  </si>
  <si>
    <t>плата за выбросы ПНГ в пределах ПДВ</t>
  </si>
  <si>
    <t>плата за выбросы ПНГ в пределах лимитов на выбросы загрязняющих веществ (ВСВ)</t>
  </si>
  <si>
    <t>плата за выбросы ПНГ сверх лимита на выбросы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</si>
  <si>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</si>
  <si>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</si>
  <si>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</si>
  <si>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</si>
  <si>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</si>
  <si>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</si>
  <si>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</si>
  <si>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</si>
  <si>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</si>
  <si>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</si>
  <si>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</si>
  <si>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051</t>
  </si>
  <si>
    <t>060</t>
  </si>
  <si>
    <t>061</t>
  </si>
  <si>
    <t>062</t>
  </si>
  <si>
    <t>063</t>
  </si>
  <si>
    <t>Сумма платы за выбросы ПНГ, 
всего (060 = 061 + 062 + 063)</t>
  </si>
  <si>
    <t>Сумма платы за выбросы 
всего (040 = 041 + 042 + 043)</t>
  </si>
  <si>
    <t>КБК: плата за сбросы</t>
  </si>
  <si>
    <t>Сумма платы за сбросы, всего (080 = 081 + 082 + 083)</t>
  </si>
  <si>
    <t>плата за сбросы в пределах НДС</t>
  </si>
  <si>
    <t>плата за сбросы в пределах лимитов на сбросы загрязняющих веществ (ВСС)</t>
  </si>
  <si>
    <t>плата за сбросы, превышающие установленные разрешениями на сброс загрязняющих веществ (далее - сверх лимита на сбросы)</t>
  </si>
  <si>
    <t>КБК: плата за размещение отходов</t>
  </si>
  <si>
    <t>Код по ОКТМО объекта размещения отходов</t>
  </si>
  <si>
    <t>Сумма платы за размещение отходов, всего (100 = 101 + 102)</t>
  </si>
  <si>
    <t>плата за размещение отходов в пределах установленного лимита на их размещение</t>
  </si>
  <si>
    <t>плата за размещение отходов сверх установленного лимита на их размещение</t>
  </si>
  <si>
    <t>Сумма средств на выполнение мероприятий по снижению негативного воздействия на окружающую среду, всего (110 = 111 + 112 + 113 + 114)</t>
  </si>
  <si>
    <t>платы за выбросы</t>
  </si>
  <si>
    <t>платы за выбросы ПНГ</t>
  </si>
  <si>
    <t>платы за сбросы</t>
  </si>
  <si>
    <t>платы за размещение отходов</t>
  </si>
  <si>
    <t>Сумма платы, исчисленная с учетом корректировки ее размера (120 = 121 + 122 + 123 + 124)</t>
  </si>
  <si>
    <t>Сумма платы, подлежащей внесению в бюджет, всего (130 = 131 + 132 + 133 + 134)</t>
  </si>
  <si>
    <t>плата за выбросы</t>
  </si>
  <si>
    <t>плата за выбросы ПНГ</t>
  </si>
  <si>
    <t>плата за сбросы</t>
  </si>
  <si>
    <t>плата за размещение отходов</t>
  </si>
  <si>
    <t>Сведения о суммах внесенных авансовых платежей:</t>
  </si>
  <si>
    <t>за выбросы</t>
  </si>
  <si>
    <t>1 квартал</t>
  </si>
  <si>
    <t>2 квартал</t>
  </si>
  <si>
    <t>за выбросы загрязняющих веществ при сжигании и (или) рассеивании попутного нефтяного газа</t>
  </si>
  <si>
    <t>за сбросы</t>
  </si>
  <si>
    <t>за размещение отходов</t>
  </si>
  <si>
    <t>Итоговая сумма платы для внесения за отчетный период:</t>
  </si>
  <si>
    <t>Итоговая сумма платы для возврата и/или зачета</t>
  </si>
  <si>
    <t>070</t>
  </si>
  <si>
    <t>071</t>
  </si>
  <si>
    <t>080</t>
  </si>
  <si>
    <t>081</t>
  </si>
  <si>
    <t>082</t>
  </si>
  <si>
    <t>083</t>
  </si>
  <si>
    <t>090</t>
  </si>
  <si>
    <t>091</t>
  </si>
  <si>
    <t>(подпись, ф.и.о.)</t>
  </si>
  <si>
    <t>Достоверность и полноту сведений, указанных на данных страницах, подтверждаю:</t>
  </si>
  <si>
    <t>Категория объекта, оказывающего негативное воздействие на окружающую среду</t>
  </si>
  <si>
    <t>Наименование объекта</t>
  </si>
  <si>
    <t>Код объекта</t>
  </si>
  <si>
    <t>Адрес места нахождения объекта</t>
  </si>
  <si>
    <t>Разрешение на выброс вредных (загрязняющих) веществ</t>
  </si>
  <si>
    <t>в атмосферный воздух от</t>
  </si>
  <si>
    <t>N</t>
  </si>
  <si>
    <t>Срок действия</t>
  </si>
  <si>
    <t>N п/п</t>
  </si>
  <si>
    <t>Наименование загрязняющего вещества</t>
  </si>
  <si>
    <t>Установленные выбросы (тонн):</t>
  </si>
  <si>
    <t>Коэффициент к ставке платы за выброс</t>
  </si>
  <si>
    <t>Сумма платы за (руб.):</t>
  </si>
  <si>
    <t>ПДВ</t>
  </si>
  <si>
    <t>ВСВ</t>
  </si>
  <si>
    <t>Итого:</t>
  </si>
  <si>
    <t>X</t>
  </si>
  <si>
    <t>Сумма платы, всего (руб.)</t>
  </si>
  <si>
    <t>Факти-
ческий выброс загряз-
няющего вещества, всего (тонн)</t>
  </si>
  <si>
    <t>сверх-
лимит</t>
  </si>
  <si>
    <t>в пре-
делах
ВСВ</t>
  </si>
  <si>
    <t>Допол-
нитель-
ный коэф-
фициент (Кот)</t>
  </si>
  <si>
    <t>сверх-
лимит
 (Кср/
Кпр)</t>
  </si>
  <si>
    <t>в пре-
делах 
ВСВ 
(Квр)</t>
  </si>
  <si>
    <t>в пре-
делах
ПДВ 
(Кнд)</t>
  </si>
  <si>
    <t>Ставка платы (руб./
тонна)</t>
  </si>
  <si>
    <t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непревышении объема, соответствующего предельно допустимому значению показателя сжигания****</t>
  </si>
  <si>
    <t>Наименование вещества</t>
  </si>
  <si>
    <t xml:space="preserve">Источник сжигания и (или) рассеивания </t>
  </si>
  <si>
    <t>ОКТМО источника сжигания и (или) рассеивания</t>
  </si>
  <si>
    <t>Всего по всем источникам сжигания и (или) рассеивания</t>
  </si>
  <si>
    <t>объем добычи попутного нефтяного газа</t>
  </si>
  <si>
    <t>объем сжигания попутного нефтяного газа</t>
  </si>
  <si>
    <t>объем использования попутного нефтяного газа</t>
  </si>
  <si>
    <t>технологические потери</t>
  </si>
  <si>
    <t>уровень использования попутного нефтяного газа</t>
  </si>
  <si>
    <t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сжигания*****</t>
  </si>
  <si>
    <t>Метод расчета интегрального показателя сжигания</t>
  </si>
  <si>
    <t>Повышающий коэффициент (Кпр)</t>
  </si>
  <si>
    <t>Ставка платы, (руб./тонна)</t>
  </si>
  <si>
    <t>Дополни-
тельный коэффициент (Кот)</t>
  </si>
  <si>
    <t>Дополни-
тельный коэффициент (К)</t>
  </si>
  <si>
    <t>Сумма
платы за сверхлимит, всего 
(руб.)</t>
  </si>
  <si>
    <t>Показатель покрытия затрат 
(I)</t>
  </si>
  <si>
    <t>Разница 
(1-(I))</t>
  </si>
  <si>
    <t>Дополни-
тельный коэффициент (К) с учетом показателя
 (I)</t>
  </si>
  <si>
    <t>Сумма 
платы за сверхлимит 
с учетом показателя 
(I) (руб.)</t>
  </si>
  <si>
    <t>Фактический выброс загрязняю-
щего вещества, всего 
(тонн)</t>
  </si>
  <si>
    <t>Раздел 2. Расчет суммы платы за сбросы загрязняющих веществ в водные объекты******</t>
  </si>
  <si>
    <t>Выпуск</t>
  </si>
  <si>
    <t>ОКТМО выпуска</t>
  </si>
  <si>
    <t>Итого по всем выпускам</t>
  </si>
  <si>
    <t>НДС</t>
  </si>
  <si>
    <t>в пре-
делах
ВСС</t>
  </si>
  <si>
    <t>в пре-
делах
НДС 
(Кнд)</t>
  </si>
  <si>
    <t>в пре-
делах 
ВСС
(Квр)</t>
  </si>
  <si>
    <t>сверх-
лимит
 (Кпр)</t>
  </si>
  <si>
    <t>ВСС</t>
  </si>
  <si>
    <t>16</t>
  </si>
  <si>
    <t>18</t>
  </si>
  <si>
    <t>Коэффи-
циент пересчета ставки платы по взвешен-
ным веществам (Кп)</t>
  </si>
  <si>
    <t>Наименование объекта размещения отходов</t>
  </si>
  <si>
    <t>Адрес места нахождения объекта размещения отходов</t>
  </si>
  <si>
    <t>Лицензия на деятельность по размещению отходов I-IV классов опасности</t>
  </si>
  <si>
    <t>Регистрационный номер объекта размещения отходов (в случае его присвоения)</t>
  </si>
  <si>
    <t>Характеристика объекта размещения отходов:</t>
  </si>
  <si>
    <t>Включен в государственный реестр объектов размещения отходов</t>
  </si>
  <si>
    <t>Не включен в государственный реестр объектов размещения отходов</t>
  </si>
  <si>
    <t>Не оказывает негативное воздействие на окружающую среду</t>
  </si>
  <si>
    <t>Всего:</t>
  </si>
  <si>
    <t>Наименование вида отходов</t>
  </si>
  <si>
    <t>Х</t>
  </si>
  <si>
    <t xml:space="preserve">Решение территориального органа  Федеральной службы  в сфере природопользования об </t>
  </si>
  <si>
    <t>исключении негативного воздействия на окружающую среду</t>
  </si>
  <si>
    <t>Код отходов в соответствии с ФККО</t>
  </si>
  <si>
    <t>Класс опасности отходов в соответствии с ФККО</t>
  </si>
  <si>
    <t>Принято отходов в целях размещения в отчетном периоде (тонн)</t>
  </si>
  <si>
    <t>Ставка платы за негативное воздействие на окружающую среду за размещение отходов (руб./тонна)</t>
  </si>
  <si>
    <t>Дополнительный коэффициент к ставке платы за размещение отходов (Кот)</t>
  </si>
  <si>
    <t xml:space="preserve">  Раздел 3.1. Расчет суммы платы за размещение твердых коммунальных отходов******** </t>
  </si>
  <si>
    <t xml:space="preserve">  Раздел 1. Расчет суммы платы за выбросы загрязняющих веществ в атмосферный воздух стационарными объектами*** </t>
  </si>
  <si>
    <t xml:space="preserve">Раздел 3. Расчет суммы платы за размещение отходов производства и потребления (далее - отходы)******* </t>
  </si>
  <si>
    <t>Итого</t>
  </si>
  <si>
    <t>Всего по тем классам опасности отходов, по которым осуществляется корректировка размера платы,</t>
  </si>
  <si>
    <t>19</t>
  </si>
  <si>
    <t>21</t>
  </si>
  <si>
    <t>22</t>
  </si>
  <si>
    <t>23</t>
  </si>
  <si>
    <t>24</t>
  </si>
  <si>
    <t>25</t>
  </si>
  <si>
    <t>Движение отходов, образованных в отчетном периоде (тонн)</t>
  </si>
  <si>
    <t xml:space="preserve">Код отходов в соответствии с ФККО  </t>
  </si>
  <si>
    <t xml:space="preserve">Класс опасности отходов в соответствии с ФККО  </t>
  </si>
  <si>
    <t>образовалось за отчетный период</t>
  </si>
  <si>
    <t>фактический остаток отходов на конец отчетного периода, срок накопления которых не превышает 11 месяцев</t>
  </si>
  <si>
    <t>Размещено в отчетном периоде, передано другим организациям в целях размещения</t>
  </si>
  <si>
    <t xml:space="preserve">Установлен-
ный лимит на размещение отходов (тонн)  </t>
  </si>
  <si>
    <t>утилизиро-
вано в отчетном периоде, 
в том числе передано в целях утилизации</t>
  </si>
  <si>
    <t>фактически накоплено отходов предыдущего отчетного периода, не утилизиро-
ванных в течение 11 месяцев</t>
  </si>
  <si>
    <t>передано оператору/ региональ-
ному опера-
тору по обращению с твердыми коммуналь-
ными отходами</t>
  </si>
  <si>
    <t>В том числе:</t>
  </si>
  <si>
    <t>Коэффициент к ставке платы за отходы, размещенные в пределах лимита (Кл)</t>
  </si>
  <si>
    <t>Коэффициент к ставке платы за отходы, размещенные сверх лимита (Ксл)</t>
  </si>
  <si>
    <t>Сумма платы: за размещение отходов (руб.)</t>
  </si>
  <si>
    <t>в пределах установ-
ленного лимита на размещение отходов</t>
  </si>
  <si>
    <t>сверх установ-
ленного лимита на размещение отходов</t>
  </si>
  <si>
    <t>Ставка платы за негативное воздействие на окружающую среду при размещении отходов 
(руб./тонна)</t>
  </si>
  <si>
    <t>Коэффициент 
к ставке платы за отходы, накопленные и утилизирован-
ные или переданные 
для утилизации в течение 11 месяцев (Кисп)</t>
  </si>
  <si>
    <t>Стимули-
рующий коэффициент (Код)</t>
  </si>
  <si>
    <t>Стимули-
рующий коэффициент (Кпо)</t>
  </si>
  <si>
    <t>Стимули-
рующий коэффициент (Кст)</t>
  </si>
  <si>
    <t>Дополни-
тельный коэффициент к ставке 
платы за размещение отходов 
(Кот)</t>
  </si>
  <si>
    <t>в пределах установ-
ленного лимита</t>
  </si>
  <si>
    <t>сверх установ-
ленного лимита</t>
  </si>
  <si>
    <t>Сумма 
платы за размещение отходов 
(руб.)</t>
  </si>
  <si>
    <t>Достоверность и полноту сведений, указанных на данной странице, подтверждаю:</t>
  </si>
  <si>
    <t xml:space="preserve">Стационарный источник </t>
  </si>
  <si>
    <t>ОКТМО стационарного источника</t>
  </si>
  <si>
    <t>Итого по стационарным источникам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</si>
  <si>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</si>
  <si>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Коэффициент к ставке платы за выброс:</t>
  </si>
  <si>
    <t>Разрешение на сброс загрязняющих веществ</t>
  </si>
  <si>
    <t>в водные объекты от</t>
  </si>
  <si>
    <t>Установленные сбросы (тонн):</t>
  </si>
  <si>
    <t>Факти-
ческий сброс
загряз-
няющего вещества
в водные
объекты (тонн)</t>
  </si>
  <si>
    <t>Коэффициент к ставке платы за сброс</t>
  </si>
  <si>
    <t>обезврежено в отчетном периоде, 
в том числе передано в целях 
обезврежи-
вания</t>
  </si>
  <si>
    <t>Документ об утверждении нормативов образования отходов и лимитов на их размещение</t>
  </si>
  <si>
    <t>Реквизиты отчетности об образовании, утилизации, обезвреживании, о размещении отходов</t>
  </si>
  <si>
    <t>Всего по всем выпускам по тем загрязняющим веществам, по которым осуществляется корректировка размера платы,</t>
  </si>
  <si>
    <t xml:space="preserve">Решение территориального органа  Федеральной службы по надзору в сфере природопользования об </t>
  </si>
  <si>
    <t>Сумма платы за размещение отходов 
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</si>
</sst>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7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0" fontId="1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center" vertical="center" shrinkToFit="1"/>
    </xf>
    <xf numFmtId="4" fontId="1" fillId="0" borderId="34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shrinkToFit="1"/>
    </xf>
    <xf numFmtId="4" fontId="1" fillId="0" borderId="20" xfId="0" applyNumberFormat="1" applyFont="1" applyBorder="1" applyAlignment="1">
      <alignment horizontal="center" vertical="center" shrinkToFit="1"/>
    </xf>
    <xf numFmtId="4" fontId="1" fillId="0" borderId="19" xfId="0" applyNumberFormat="1" applyFont="1" applyBorder="1" applyAlignment="1">
      <alignment horizontal="center" vertical="center" shrinkToFit="1"/>
    </xf>
    <xf numFmtId="4" fontId="1" fillId="0" borderId="37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shrinkToFit="1"/>
    </xf>
    <xf numFmtId="4" fontId="1" fillId="0" borderId="22" xfId="0" applyNumberFormat="1" applyFont="1" applyBorder="1" applyAlignment="1">
      <alignment horizontal="center" vertical="center" shrinkToFit="1"/>
    </xf>
    <xf numFmtId="4" fontId="1" fillId="0" borderId="41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shrinkToFit="1"/>
    </xf>
    <xf numFmtId="0" fontId="2" fillId="0" borderId="20" xfId="0" applyNumberFormat="1" applyFont="1" applyBorder="1" applyAlignment="1">
      <alignment horizontal="center" shrinkToFit="1"/>
    </xf>
    <xf numFmtId="0" fontId="2" fillId="0" borderId="19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wrapText="1"/>
    </xf>
    <xf numFmtId="4" fontId="1" fillId="0" borderId="38" xfId="0" applyNumberFormat="1" applyFont="1" applyBorder="1" applyAlignment="1">
      <alignment horizontal="center" vertical="center" shrinkToFit="1"/>
    </xf>
    <xf numFmtId="4" fontId="1" fillId="0" borderId="39" xfId="0" applyNumberFormat="1" applyFont="1" applyBorder="1" applyAlignment="1">
      <alignment horizontal="center" vertical="center" shrinkToFit="1"/>
    </xf>
    <xf numFmtId="4" fontId="1" fillId="0" borderId="43" xfId="0" applyNumberFormat="1" applyFont="1" applyBorder="1" applyAlignment="1">
      <alignment horizontal="center" vertical="center" shrinkToFi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shrinkToFit="1"/>
    </xf>
    <xf numFmtId="0" fontId="1" fillId="0" borderId="39" xfId="0" applyNumberFormat="1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shrinkToFit="1"/>
    </xf>
    <xf numFmtId="4" fontId="1" fillId="0" borderId="40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8"/>
  <sheetViews>
    <sheetView showGridLines="0" tabSelected="1" zoomScalePageLayoutView="0" workbookViewId="0" topLeftCell="A1">
      <selection activeCell="AK7" sqref="AK7:AM7"/>
    </sheetView>
  </sheetViews>
  <sheetFormatPr defaultColWidth="1.3359375" defaultRowHeight="12" customHeight="1"/>
  <cols>
    <col min="1" max="16384" width="1.3359375" style="2" customWidth="1"/>
  </cols>
  <sheetData>
    <row r="1" spans="1:79" s="15" customFormat="1" ht="12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</row>
    <row r="2" spans="1:79" s="15" customFormat="1" ht="23.25" customHeight="1">
      <c r="A2" s="79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</row>
    <row r="3" spans="1:79" ht="1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</row>
    <row r="4" spans="1:79" ht="12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</row>
    <row r="5" spans="1:79" ht="12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</row>
    <row r="6" spans="1:79" ht="31.5" customHeight="1">
      <c r="A6" s="74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</row>
    <row r="7" spans="1:79" ht="12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55"/>
      <c r="AL7" s="55"/>
      <c r="AM7" s="55"/>
      <c r="AN7" s="73" t="s">
        <v>5</v>
      </c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</row>
    <row r="8" ht="4.5" customHeight="1"/>
    <row r="9" spans="1:79" ht="12" customHeight="1">
      <c r="A9" s="80" t="s">
        <v>6</v>
      </c>
      <c r="B9" s="81"/>
      <c r="C9" s="81"/>
      <c r="D9" s="8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7"/>
    </row>
    <row r="10" spans="1:79" ht="12" customHeight="1">
      <c r="A10" s="58" t="s">
        <v>17</v>
      </c>
      <c r="B10" s="59"/>
      <c r="C10" s="59"/>
      <c r="D10" s="60"/>
      <c r="E10" s="8"/>
      <c r="F10" s="9" t="s">
        <v>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9" t="s">
        <v>8</v>
      </c>
      <c r="R10" s="4"/>
      <c r="S10" s="4"/>
      <c r="T10" s="4"/>
      <c r="U10" s="4"/>
      <c r="V10" s="4"/>
      <c r="W10" s="4"/>
      <c r="X10" s="4"/>
      <c r="Y10" s="4"/>
      <c r="Z10" s="71"/>
      <c r="AA10" s="71"/>
      <c r="AB10" s="4"/>
      <c r="AC10" s="9" t="s">
        <v>9</v>
      </c>
      <c r="AD10" s="4"/>
      <c r="AE10" s="4"/>
      <c r="AF10" s="4"/>
      <c r="AG10" s="4"/>
      <c r="AH10" s="4"/>
      <c r="AI10" s="4"/>
      <c r="AJ10" s="4"/>
      <c r="AK10" s="4"/>
      <c r="AL10" s="71"/>
      <c r="AM10" s="71"/>
      <c r="AN10" s="77" t="s">
        <v>10</v>
      </c>
      <c r="AO10" s="77"/>
      <c r="AP10" s="71"/>
      <c r="AQ10" s="71"/>
      <c r="AR10" s="48"/>
      <c r="AS10" s="9" t="s">
        <v>11</v>
      </c>
      <c r="AT10" s="4"/>
      <c r="AU10" s="4"/>
      <c r="AX10" s="4"/>
      <c r="AY10" s="4"/>
      <c r="BB10" s="4"/>
      <c r="BF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10"/>
    </row>
    <row r="11" spans="1:79" ht="4.5" customHeight="1">
      <c r="A11" s="58"/>
      <c r="B11" s="59"/>
      <c r="C11" s="59"/>
      <c r="D11" s="60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10"/>
    </row>
    <row r="12" spans="1:79" ht="12">
      <c r="A12" s="58" t="s">
        <v>18</v>
      </c>
      <c r="B12" s="59"/>
      <c r="C12" s="59"/>
      <c r="D12" s="60"/>
      <c r="E12" s="5"/>
      <c r="F12" s="16" t="s">
        <v>13</v>
      </c>
      <c r="G12" s="1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7"/>
    </row>
    <row r="13" spans="1:79" ht="12">
      <c r="A13" s="58"/>
      <c r="B13" s="59"/>
      <c r="C13" s="59"/>
      <c r="D13" s="60"/>
      <c r="E13" s="8"/>
      <c r="F13" s="11" t="s">
        <v>14</v>
      </c>
      <c r="G13" s="1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10"/>
    </row>
    <row r="14" spans="1:79" ht="12" customHeight="1">
      <c r="A14" s="58"/>
      <c r="B14" s="59"/>
      <c r="C14" s="59"/>
      <c r="D14" s="60"/>
      <c r="E14" s="8"/>
      <c r="F14" s="11"/>
      <c r="G14" s="4"/>
      <c r="H14" s="65" t="s">
        <v>15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10"/>
    </row>
    <row r="15" spans="1:79" ht="12">
      <c r="A15" s="58" t="s">
        <v>19</v>
      </c>
      <c r="B15" s="59"/>
      <c r="C15" s="59"/>
      <c r="D15" s="60"/>
      <c r="E15" s="8"/>
      <c r="F15" s="46" t="s">
        <v>16</v>
      </c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10"/>
    </row>
    <row r="16" spans="1:79" ht="12">
      <c r="A16" s="58"/>
      <c r="B16" s="59"/>
      <c r="C16" s="59"/>
      <c r="D16" s="60"/>
      <c r="E16" s="8"/>
      <c r="F16" s="4"/>
      <c r="G16" s="4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10"/>
    </row>
    <row r="17" spans="1:79" ht="4.5" customHeight="1">
      <c r="A17" s="58"/>
      <c r="B17" s="59"/>
      <c r="C17" s="59"/>
      <c r="D17" s="60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10"/>
    </row>
    <row r="18" spans="1:79" ht="12.75">
      <c r="A18" s="58" t="s">
        <v>37</v>
      </c>
      <c r="B18" s="59"/>
      <c r="C18" s="59"/>
      <c r="D18" s="60"/>
      <c r="E18" s="8"/>
      <c r="F18" s="47" t="s">
        <v>20</v>
      </c>
      <c r="G18" s="1"/>
      <c r="H18" s="1"/>
      <c r="I18" s="1"/>
      <c r="J18" s="1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10"/>
    </row>
    <row r="19" spans="1:79" ht="12.75">
      <c r="A19" s="58"/>
      <c r="B19" s="59"/>
      <c r="C19" s="59"/>
      <c r="D19" s="60"/>
      <c r="E19" s="8"/>
      <c r="F19" s="47" t="s">
        <v>21</v>
      </c>
      <c r="G19" s="1"/>
      <c r="H19" s="1"/>
      <c r="I19" s="1"/>
      <c r="J19" s="1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10"/>
    </row>
    <row r="20" spans="1:79" ht="4.5" customHeight="1">
      <c r="A20" s="58"/>
      <c r="B20" s="59"/>
      <c r="C20" s="59"/>
      <c r="D20" s="60"/>
      <c r="E20" s="8"/>
      <c r="F20" s="47"/>
      <c r="G20" s="1"/>
      <c r="H20" s="1"/>
      <c r="I20" s="1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10"/>
    </row>
    <row r="21" spans="1:79" ht="12">
      <c r="A21" s="58" t="s">
        <v>38</v>
      </c>
      <c r="B21" s="59"/>
      <c r="C21" s="59"/>
      <c r="D21" s="60"/>
      <c r="E21" s="8"/>
      <c r="F21" s="47" t="s">
        <v>22</v>
      </c>
      <c r="G21" s="1"/>
      <c r="H21" s="1"/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10"/>
    </row>
    <row r="22" spans="1:79" ht="12" customHeight="1">
      <c r="A22" s="58"/>
      <c r="B22" s="59"/>
      <c r="C22" s="59"/>
      <c r="D22" s="60"/>
      <c r="E22" s="6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67"/>
    </row>
    <row r="23" spans="1:79" ht="4.5" customHeight="1">
      <c r="A23" s="58"/>
      <c r="B23" s="59"/>
      <c r="C23" s="59"/>
      <c r="D23" s="60"/>
      <c r="E23" s="8"/>
      <c r="F23" s="1"/>
      <c r="G23" s="1"/>
      <c r="H23" s="1"/>
      <c r="I23" s="1"/>
      <c r="J23" s="1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10"/>
    </row>
    <row r="24" spans="1:79" ht="12.75">
      <c r="A24" s="58" t="s">
        <v>39</v>
      </c>
      <c r="B24" s="59"/>
      <c r="C24" s="59"/>
      <c r="D24" s="60"/>
      <c r="E24" s="8"/>
      <c r="F24" s="47" t="s">
        <v>23</v>
      </c>
      <c r="G24" s="1"/>
      <c r="H24" s="1"/>
      <c r="I24" s="1"/>
      <c r="J24" s="1"/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10"/>
    </row>
    <row r="25" spans="1:79" ht="4.5" customHeight="1">
      <c r="A25" s="58"/>
      <c r="B25" s="59"/>
      <c r="C25" s="59"/>
      <c r="D25" s="60"/>
      <c r="E25" s="8"/>
      <c r="F25" s="47"/>
      <c r="G25" s="1"/>
      <c r="H25" s="1"/>
      <c r="I25" s="1"/>
      <c r="J25" s="1"/>
      <c r="K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10"/>
    </row>
    <row r="26" spans="1:79" ht="12.75">
      <c r="A26" s="58" t="s">
        <v>40</v>
      </c>
      <c r="B26" s="59"/>
      <c r="C26" s="59"/>
      <c r="D26" s="60"/>
      <c r="E26" s="8"/>
      <c r="F26" s="47" t="s">
        <v>24</v>
      </c>
      <c r="G26" s="1"/>
      <c r="H26" s="1"/>
      <c r="I26" s="1"/>
      <c r="J26" s="18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51"/>
      <c r="BB26" s="52"/>
      <c r="BC26" s="51"/>
      <c r="BD26" s="52"/>
      <c r="BE26" s="51"/>
      <c r="BF26" s="52"/>
      <c r="BG26" s="51"/>
      <c r="BH26" s="52"/>
      <c r="BI26" s="51"/>
      <c r="BJ26" s="52"/>
      <c r="BK26" s="51"/>
      <c r="BL26" s="52"/>
      <c r="BM26" s="51"/>
      <c r="BN26" s="52"/>
      <c r="BO26" s="51"/>
      <c r="BP26" s="52"/>
      <c r="BQ26" s="51"/>
      <c r="BR26" s="52"/>
      <c r="BS26" s="51"/>
      <c r="BT26" s="52"/>
      <c r="BU26" s="51"/>
      <c r="BV26" s="52"/>
      <c r="BW26" s="51"/>
      <c r="BX26" s="52"/>
      <c r="BY26" s="4"/>
      <c r="BZ26" s="4"/>
      <c r="CA26" s="10"/>
    </row>
    <row r="27" spans="1:79" ht="4.5" customHeight="1">
      <c r="A27" s="58"/>
      <c r="B27" s="59"/>
      <c r="C27" s="59"/>
      <c r="D27" s="60"/>
      <c r="E27" s="8"/>
      <c r="F27" s="47"/>
      <c r="G27" s="1"/>
      <c r="H27" s="1"/>
      <c r="I27" s="1"/>
      <c r="J27" s="1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10"/>
    </row>
    <row r="28" spans="1:79" ht="12.75">
      <c r="A28" s="58" t="s">
        <v>41</v>
      </c>
      <c r="B28" s="59"/>
      <c r="C28" s="59"/>
      <c r="D28" s="60"/>
      <c r="E28" s="8"/>
      <c r="F28" s="47" t="s">
        <v>25</v>
      </c>
      <c r="G28" s="1"/>
      <c r="H28" s="1"/>
      <c r="I28" s="1"/>
      <c r="J28" s="18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51"/>
      <c r="BH28" s="52"/>
      <c r="BI28" s="51"/>
      <c r="BJ28" s="52"/>
      <c r="BK28" s="51"/>
      <c r="BL28" s="52"/>
      <c r="BM28" s="51"/>
      <c r="BN28" s="52"/>
      <c r="BO28" s="51"/>
      <c r="BP28" s="52"/>
      <c r="BQ28" s="51"/>
      <c r="BR28" s="52"/>
      <c r="BS28" s="51"/>
      <c r="BT28" s="52"/>
      <c r="BU28" s="51"/>
      <c r="BV28" s="52"/>
      <c r="BW28" s="51"/>
      <c r="BX28" s="52"/>
      <c r="BY28" s="4"/>
      <c r="BZ28" s="4"/>
      <c r="CA28" s="10"/>
    </row>
    <row r="29" spans="1:79" ht="4.5" customHeight="1">
      <c r="A29" s="58"/>
      <c r="B29" s="59"/>
      <c r="C29" s="59"/>
      <c r="D29" s="60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4"/>
    </row>
    <row r="30" spans="1:79" ht="4.5" customHeight="1">
      <c r="A30" s="58"/>
      <c r="B30" s="59"/>
      <c r="C30" s="59"/>
      <c r="D30" s="60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10"/>
    </row>
    <row r="31" spans="1:79" ht="12" customHeight="1">
      <c r="A31" s="58" t="s">
        <v>12</v>
      </c>
      <c r="B31" s="59"/>
      <c r="C31" s="59"/>
      <c r="D31" s="60"/>
      <c r="E31" s="8"/>
      <c r="F31" s="4" t="s">
        <v>26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1"/>
      <c r="Y31" s="52"/>
      <c r="Z31" s="51"/>
      <c r="AA31" s="52"/>
      <c r="AB31" s="51"/>
      <c r="AC31" s="52"/>
      <c r="AD31" s="4"/>
      <c r="AE31" s="4" t="s">
        <v>27</v>
      </c>
      <c r="AF31" s="4"/>
      <c r="AG31" s="4"/>
      <c r="AH31" s="4"/>
      <c r="AI31" s="4"/>
      <c r="AJ31" s="4"/>
      <c r="AK31" s="4"/>
      <c r="AL31" s="4"/>
      <c r="AM31" s="4"/>
      <c r="AN31" s="4"/>
      <c r="AO31" s="72" t="s">
        <v>29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51"/>
      <c r="BP31" s="52"/>
      <c r="BQ31" s="51"/>
      <c r="BR31" s="52"/>
      <c r="BS31" s="51"/>
      <c r="BT31" s="52"/>
      <c r="BU31" s="4" t="s">
        <v>28</v>
      </c>
      <c r="BV31" s="4"/>
      <c r="BW31" s="4"/>
      <c r="BX31" s="4"/>
      <c r="BY31" s="4"/>
      <c r="BZ31" s="4"/>
      <c r="CA31" s="10"/>
    </row>
    <row r="32" spans="1:79" ht="12" customHeight="1">
      <c r="A32" s="58"/>
      <c r="B32" s="59"/>
      <c r="C32" s="59"/>
      <c r="D32" s="60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4"/>
    </row>
    <row r="33" spans="1:79" ht="12" customHeight="1">
      <c r="A33" s="58"/>
      <c r="B33" s="59"/>
      <c r="C33" s="59"/>
      <c r="D33" s="60"/>
      <c r="E33" s="8"/>
      <c r="F33" s="21" t="s">
        <v>30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10"/>
    </row>
    <row r="34" spans="1:79" ht="4.5" customHeight="1">
      <c r="A34" s="58"/>
      <c r="B34" s="59"/>
      <c r="C34" s="59"/>
      <c r="D34" s="60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10"/>
    </row>
    <row r="35" spans="1:79" ht="49.5" customHeight="1">
      <c r="A35" s="58"/>
      <c r="B35" s="59"/>
      <c r="C35" s="59"/>
      <c r="D35" s="60"/>
      <c r="E35" s="8"/>
      <c r="F35" s="64" t="s">
        <v>31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4"/>
      <c r="BZ35" s="4"/>
      <c r="CA35" s="10"/>
    </row>
    <row r="36" spans="1:79" ht="12" customHeight="1">
      <c r="A36" s="58" t="s">
        <v>42</v>
      </c>
      <c r="B36" s="59"/>
      <c r="C36" s="59"/>
      <c r="D36" s="60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"/>
      <c r="CA36" s="10"/>
    </row>
    <row r="37" spans="1:79" ht="12" customHeight="1">
      <c r="A37" s="58"/>
      <c r="B37" s="59"/>
      <c r="C37" s="59"/>
      <c r="D37" s="60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0" t="s">
        <v>32</v>
      </c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4"/>
      <c r="CA37" s="10"/>
    </row>
    <row r="38" spans="1:79" ht="12" customHeight="1">
      <c r="A38" s="58"/>
      <c r="B38" s="59"/>
      <c r="C38" s="59"/>
      <c r="D38" s="60"/>
      <c r="E38" s="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"/>
      <c r="BF38" s="4"/>
      <c r="BG38" s="51"/>
      <c r="BH38" s="52"/>
      <c r="BI38" s="51"/>
      <c r="BJ38" s="52"/>
      <c r="BK38" s="4"/>
      <c r="BL38" s="51"/>
      <c r="BM38" s="52"/>
      <c r="BN38" s="51"/>
      <c r="BO38" s="52"/>
      <c r="BP38" s="4"/>
      <c r="BQ38" s="51" t="s">
        <v>18</v>
      </c>
      <c r="BR38" s="52"/>
      <c r="BS38" s="51" t="s">
        <v>34</v>
      </c>
      <c r="BT38" s="52"/>
      <c r="BU38" s="51"/>
      <c r="BV38" s="52"/>
      <c r="BW38" s="51"/>
      <c r="BX38" s="52"/>
      <c r="BY38" s="4" t="s">
        <v>5</v>
      </c>
      <c r="BZ38" s="4"/>
      <c r="CA38" s="10"/>
    </row>
    <row r="39" spans="1:79" ht="12" customHeight="1">
      <c r="A39" s="58"/>
      <c r="B39" s="59"/>
      <c r="C39" s="59"/>
      <c r="D39" s="60"/>
      <c r="E39" s="8"/>
      <c r="F39" s="50" t="s">
        <v>36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22"/>
      <c r="BF39" s="22"/>
      <c r="BG39" s="57" t="s">
        <v>35</v>
      </c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4"/>
      <c r="BZ39" s="4"/>
      <c r="CA39" s="10"/>
    </row>
    <row r="40" spans="1:79" ht="4.5" customHeight="1">
      <c r="A40" s="58"/>
      <c r="B40" s="59"/>
      <c r="C40" s="59"/>
      <c r="D40" s="60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10"/>
    </row>
    <row r="41" spans="1:79" ht="12" customHeight="1">
      <c r="A41" s="58" t="s">
        <v>43</v>
      </c>
      <c r="B41" s="59"/>
      <c r="C41" s="59"/>
      <c r="D41" s="60"/>
      <c r="E41" s="8"/>
      <c r="F41" s="4" t="s">
        <v>44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10"/>
    </row>
    <row r="42" spans="1:79" ht="12" customHeight="1">
      <c r="A42" s="58"/>
      <c r="B42" s="59"/>
      <c r="C42" s="59"/>
      <c r="D42" s="60"/>
      <c r="E42" s="8"/>
      <c r="F42" s="55" t="s">
        <v>45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"/>
      <c r="CA42" s="10"/>
    </row>
    <row r="43" spans="1:79" ht="12" customHeight="1">
      <c r="A43" s="58"/>
      <c r="B43" s="59"/>
      <c r="C43" s="59"/>
      <c r="D43" s="60"/>
      <c r="E43" s="8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0" t="s">
        <v>46</v>
      </c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4"/>
      <c r="CA43" s="10"/>
    </row>
    <row r="44" spans="1:79" ht="12" customHeight="1">
      <c r="A44" s="58"/>
      <c r="B44" s="59"/>
      <c r="C44" s="59"/>
      <c r="D44" s="60"/>
      <c r="E44" s="8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4"/>
      <c r="BF44" s="4"/>
      <c r="BG44" s="51"/>
      <c r="BH44" s="52"/>
      <c r="BI44" s="51"/>
      <c r="BJ44" s="52"/>
      <c r="BK44" s="4"/>
      <c r="BL44" s="51"/>
      <c r="BM44" s="52"/>
      <c r="BN44" s="51"/>
      <c r="BO44" s="52"/>
      <c r="BP44" s="4"/>
      <c r="BQ44" s="51" t="s">
        <v>18</v>
      </c>
      <c r="BR44" s="52"/>
      <c r="BS44" s="51" t="s">
        <v>34</v>
      </c>
      <c r="BT44" s="52"/>
      <c r="BU44" s="51"/>
      <c r="BV44" s="52"/>
      <c r="BW44" s="51"/>
      <c r="BX44" s="52"/>
      <c r="BY44" s="4" t="s">
        <v>5</v>
      </c>
      <c r="BZ44" s="4"/>
      <c r="CA44" s="10"/>
    </row>
    <row r="45" spans="1:79" ht="12" customHeight="1">
      <c r="A45" s="58"/>
      <c r="B45" s="59"/>
      <c r="C45" s="59"/>
      <c r="D45" s="60"/>
      <c r="E45" s="8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22"/>
      <c r="BF45" s="22"/>
      <c r="BG45" s="57" t="s">
        <v>35</v>
      </c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4"/>
      <c r="BZ45" s="4"/>
      <c r="CA45" s="10"/>
    </row>
    <row r="46" spans="1:79" ht="4.5" customHeight="1">
      <c r="A46" s="58"/>
      <c r="B46" s="59"/>
      <c r="C46" s="59"/>
      <c r="D46" s="60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10"/>
    </row>
    <row r="47" spans="1:79" ht="12" customHeight="1">
      <c r="A47" s="58" t="s">
        <v>47</v>
      </c>
      <c r="B47" s="59"/>
      <c r="C47" s="59"/>
      <c r="D47" s="60"/>
      <c r="E47" s="8"/>
      <c r="F47" s="55" t="s">
        <v>48</v>
      </c>
      <c r="G47" s="55"/>
      <c r="H47" s="55"/>
      <c r="I47" s="55"/>
      <c r="J47" s="55"/>
      <c r="K47" s="55"/>
      <c r="L47" s="55"/>
      <c r="M47" s="55"/>
      <c r="N47" s="55"/>
      <c r="O47" s="55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"/>
      <c r="CA47" s="10"/>
    </row>
    <row r="48" spans="1:79" ht="12" customHeight="1">
      <c r="A48" s="58"/>
      <c r="B48" s="59"/>
      <c r="C48" s="59"/>
      <c r="D48" s="60"/>
      <c r="E48" s="8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0" t="s">
        <v>46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4"/>
      <c r="CA48" s="10"/>
    </row>
    <row r="49" spans="1:79" ht="12" customHeight="1">
      <c r="A49" s="58"/>
      <c r="B49" s="59"/>
      <c r="C49" s="59"/>
      <c r="D49" s="60"/>
      <c r="E49" s="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"/>
      <c r="BF49" s="4"/>
      <c r="BG49" s="51"/>
      <c r="BH49" s="52"/>
      <c r="BI49" s="51"/>
      <c r="BJ49" s="52"/>
      <c r="BK49" s="4"/>
      <c r="BL49" s="51"/>
      <c r="BM49" s="52"/>
      <c r="BN49" s="51"/>
      <c r="BO49" s="52"/>
      <c r="BP49" s="4"/>
      <c r="BQ49" s="51" t="s">
        <v>18</v>
      </c>
      <c r="BR49" s="52"/>
      <c r="BS49" s="51" t="s">
        <v>34</v>
      </c>
      <c r="BT49" s="52"/>
      <c r="BU49" s="51"/>
      <c r="BV49" s="52"/>
      <c r="BW49" s="51"/>
      <c r="BX49" s="52"/>
      <c r="BY49" s="4" t="s">
        <v>5</v>
      </c>
      <c r="BZ49" s="4"/>
      <c r="CA49" s="10"/>
    </row>
    <row r="50" spans="1:79" ht="12" customHeight="1">
      <c r="A50" s="58"/>
      <c r="B50" s="59"/>
      <c r="C50" s="59"/>
      <c r="D50" s="60"/>
      <c r="E50" s="8"/>
      <c r="F50" s="50" t="s">
        <v>36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22"/>
      <c r="BF50" s="22"/>
      <c r="BG50" s="57" t="s">
        <v>35</v>
      </c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4"/>
      <c r="BZ50" s="4"/>
      <c r="CA50" s="10"/>
    </row>
    <row r="51" spans="1:79" ht="4.5" customHeight="1">
      <c r="A51" s="58"/>
      <c r="B51" s="59"/>
      <c r="C51" s="59"/>
      <c r="D51" s="60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10"/>
    </row>
    <row r="52" spans="1:79" ht="12" customHeight="1">
      <c r="A52" s="58" t="s">
        <v>49</v>
      </c>
      <c r="B52" s="59"/>
      <c r="C52" s="59"/>
      <c r="D52" s="60"/>
      <c r="E52" s="8"/>
      <c r="F52" s="55" t="s">
        <v>50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"/>
      <c r="CA52" s="10"/>
    </row>
    <row r="53" spans="1:79" ht="12" customHeight="1">
      <c r="A53" s="58"/>
      <c r="B53" s="59"/>
      <c r="C53" s="59"/>
      <c r="D53" s="60"/>
      <c r="E53" s="8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0" t="s">
        <v>46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4"/>
      <c r="CA53" s="10"/>
    </row>
    <row r="54" spans="1:79" ht="12" customHeight="1">
      <c r="A54" s="58"/>
      <c r="B54" s="59"/>
      <c r="C54" s="59"/>
      <c r="D54" s="60"/>
      <c r="E54" s="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"/>
      <c r="BF54" s="4"/>
      <c r="BG54" s="51"/>
      <c r="BH54" s="52"/>
      <c r="BI54" s="51"/>
      <c r="BJ54" s="52"/>
      <c r="BK54" s="4"/>
      <c r="BL54" s="51"/>
      <c r="BM54" s="52"/>
      <c r="BN54" s="51"/>
      <c r="BO54" s="52"/>
      <c r="BP54" s="4"/>
      <c r="BQ54" s="51" t="s">
        <v>18</v>
      </c>
      <c r="BR54" s="52"/>
      <c r="BS54" s="51" t="s">
        <v>34</v>
      </c>
      <c r="BT54" s="52"/>
      <c r="BU54" s="51"/>
      <c r="BV54" s="52"/>
      <c r="BW54" s="51"/>
      <c r="BX54" s="52"/>
      <c r="BY54" s="4" t="s">
        <v>5</v>
      </c>
      <c r="BZ54" s="4"/>
      <c r="CA54" s="10"/>
    </row>
    <row r="55" spans="1:79" ht="12" customHeight="1">
      <c r="A55" s="58"/>
      <c r="B55" s="59"/>
      <c r="C55" s="59"/>
      <c r="D55" s="60"/>
      <c r="E55" s="8"/>
      <c r="F55" s="50" t="s">
        <v>36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22"/>
      <c r="BF55" s="22"/>
      <c r="BG55" s="57" t="s">
        <v>35</v>
      </c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4"/>
      <c r="BZ55" s="4"/>
      <c r="CA55" s="10"/>
    </row>
    <row r="56" spans="1:79" ht="4.5" customHeight="1">
      <c r="A56" s="58"/>
      <c r="B56" s="59"/>
      <c r="C56" s="59"/>
      <c r="D56" s="60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10"/>
    </row>
    <row r="57" spans="1:79" ht="12" customHeight="1">
      <c r="A57" s="58" t="s">
        <v>55</v>
      </c>
      <c r="B57" s="59"/>
      <c r="C57" s="59"/>
      <c r="D57" s="60"/>
      <c r="E57" s="8"/>
      <c r="F57" s="21" t="s">
        <v>51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10"/>
    </row>
    <row r="58" spans="1:79" ht="4.5" customHeight="1">
      <c r="A58" s="58"/>
      <c r="B58" s="59"/>
      <c r="C58" s="59"/>
      <c r="D58" s="60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10"/>
    </row>
    <row r="59" spans="1:79" ht="12" customHeight="1">
      <c r="A59" s="58"/>
      <c r="B59" s="59"/>
      <c r="C59" s="59"/>
      <c r="D59" s="60"/>
      <c r="E59" s="61" t="s">
        <v>52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3"/>
    </row>
    <row r="60" spans="1:79" ht="12" customHeight="1">
      <c r="A60" s="58"/>
      <c r="B60" s="59"/>
      <c r="C60" s="59"/>
      <c r="D60" s="60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10"/>
    </row>
    <row r="61" spans="1:79" ht="12" customHeight="1">
      <c r="A61" s="58" t="s">
        <v>54</v>
      </c>
      <c r="B61" s="59"/>
      <c r="C61" s="59"/>
      <c r="D61" s="60"/>
      <c r="E61" s="8"/>
      <c r="F61" s="21" t="s">
        <v>53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51"/>
      <c r="BH61" s="52"/>
      <c r="BI61" s="51"/>
      <c r="BJ61" s="52"/>
      <c r="BK61" s="4"/>
      <c r="BL61" s="51"/>
      <c r="BM61" s="52"/>
      <c r="BN61" s="51"/>
      <c r="BO61" s="52"/>
      <c r="BP61" s="4"/>
      <c r="BQ61" s="51" t="s">
        <v>18</v>
      </c>
      <c r="BR61" s="52"/>
      <c r="BS61" s="51" t="s">
        <v>34</v>
      </c>
      <c r="BT61" s="52"/>
      <c r="BU61" s="51"/>
      <c r="BV61" s="52"/>
      <c r="BW61" s="51"/>
      <c r="BX61" s="52"/>
      <c r="BY61" s="4" t="s">
        <v>5</v>
      </c>
      <c r="BZ61" s="4"/>
      <c r="CA61" s="10"/>
    </row>
    <row r="62" spans="1:79" ht="12" customHeight="1">
      <c r="A62" s="58"/>
      <c r="B62" s="59"/>
      <c r="C62" s="59"/>
      <c r="D62" s="60"/>
      <c r="E62" s="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2"/>
      <c r="BF62" s="22"/>
      <c r="BG62" s="57" t="s">
        <v>35</v>
      </c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4"/>
      <c r="BZ62" s="4"/>
      <c r="CA62" s="10"/>
    </row>
    <row r="63" spans="1:79" ht="12" customHeight="1">
      <c r="A63" s="58" t="s">
        <v>205</v>
      </c>
      <c r="B63" s="59"/>
      <c r="C63" s="59"/>
      <c r="D63" s="60"/>
      <c r="E63" s="8"/>
      <c r="F63" s="4" t="s">
        <v>59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10"/>
    </row>
    <row r="64" spans="1:79" ht="12" customHeight="1">
      <c r="A64" s="58"/>
      <c r="B64" s="59"/>
      <c r="C64" s="59"/>
      <c r="D64" s="60"/>
      <c r="E64" s="8"/>
      <c r="F64" s="4" t="s">
        <v>60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1"/>
      <c r="S64" s="52"/>
      <c r="T64" s="4"/>
      <c r="U64" s="4" t="s">
        <v>61</v>
      </c>
      <c r="V64" s="4"/>
      <c r="W64" s="4"/>
      <c r="X64" s="4"/>
      <c r="Y64" s="4"/>
      <c r="Z64" s="4"/>
      <c r="AA64" s="4"/>
      <c r="AB64" s="51"/>
      <c r="AC64" s="52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55" t="s">
        <v>64</v>
      </c>
      <c r="AO64" s="55"/>
      <c r="AP64" s="4"/>
      <c r="AQ64" s="51"/>
      <c r="AR64" s="52"/>
      <c r="AS64" s="51"/>
      <c r="AT64" s="52"/>
      <c r="AU64" s="4" t="s">
        <v>63</v>
      </c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10"/>
    </row>
    <row r="65" spans="1:79" ht="12" customHeight="1">
      <c r="A65" s="58"/>
      <c r="B65" s="59"/>
      <c r="C65" s="59"/>
      <c r="D65" s="60"/>
      <c r="E65" s="8"/>
      <c r="F65" s="4"/>
      <c r="G65" s="59" t="s">
        <v>62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6" t="s">
        <v>58</v>
      </c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"/>
      <c r="CA65" s="10"/>
    </row>
    <row r="66" spans="1:79" ht="12" customHeight="1">
      <c r="A66" s="58" t="s">
        <v>56</v>
      </c>
      <c r="B66" s="59"/>
      <c r="C66" s="59"/>
      <c r="D66" s="60"/>
      <c r="E66" s="8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19"/>
      <c r="BE66" s="19"/>
      <c r="BF66" s="20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4"/>
      <c r="CA66" s="10"/>
    </row>
    <row r="67" spans="1:79" ht="23.25" customHeight="1">
      <c r="A67" s="58"/>
      <c r="B67" s="59"/>
      <c r="C67" s="59"/>
      <c r="D67" s="60"/>
      <c r="E67" s="8"/>
      <c r="F67" s="54" t="s">
        <v>57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27"/>
      <c r="BE67" s="27"/>
      <c r="BF67" s="26"/>
      <c r="BG67" s="54" t="s">
        <v>36</v>
      </c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4"/>
      <c r="CA67" s="10"/>
    </row>
    <row r="68" spans="1:79" ht="3.75" customHeight="1">
      <c r="A68" s="68"/>
      <c r="B68" s="69"/>
      <c r="C68" s="69"/>
      <c r="D68" s="70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4"/>
    </row>
  </sheetData>
  <sheetProtection/>
  <mergeCells count="188">
    <mergeCell ref="A1:CA1"/>
    <mergeCell ref="A2:CA2"/>
    <mergeCell ref="A3:CA3"/>
    <mergeCell ref="A4:CA4"/>
    <mergeCell ref="A9:D9"/>
    <mergeCell ref="A10:D10"/>
    <mergeCell ref="A11:D11"/>
    <mergeCell ref="A12:D12"/>
    <mergeCell ref="A5:CA5"/>
    <mergeCell ref="A6:CA6"/>
    <mergeCell ref="A7:AJ7"/>
    <mergeCell ref="AK7:AM7"/>
    <mergeCell ref="AN7:CA7"/>
    <mergeCell ref="AN10:AO10"/>
    <mergeCell ref="Z10:AA10"/>
    <mergeCell ref="AL10:AM10"/>
    <mergeCell ref="BO31:BP31"/>
    <mergeCell ref="AJ24:BZ2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29:D29"/>
    <mergeCell ref="A30:D30"/>
    <mergeCell ref="A31:D31"/>
    <mergeCell ref="A32:D32"/>
    <mergeCell ref="A25:D25"/>
    <mergeCell ref="A26:D26"/>
    <mergeCell ref="A27:D27"/>
    <mergeCell ref="A28:D28"/>
    <mergeCell ref="A37:D37"/>
    <mergeCell ref="A38:D38"/>
    <mergeCell ref="A39:D39"/>
    <mergeCell ref="A40:D40"/>
    <mergeCell ref="A33:D33"/>
    <mergeCell ref="A34:D34"/>
    <mergeCell ref="A35:D35"/>
    <mergeCell ref="A36:D36"/>
    <mergeCell ref="A41:D41"/>
    <mergeCell ref="A57:D57"/>
    <mergeCell ref="A58:D58"/>
    <mergeCell ref="A43:D43"/>
    <mergeCell ref="A56:D56"/>
    <mergeCell ref="A47:D47"/>
    <mergeCell ref="A49:D49"/>
    <mergeCell ref="A51:D51"/>
    <mergeCell ref="A48:D48"/>
    <mergeCell ref="A42:D42"/>
    <mergeCell ref="A66:D66"/>
    <mergeCell ref="A67:D67"/>
    <mergeCell ref="A59:D59"/>
    <mergeCell ref="A60:D60"/>
    <mergeCell ref="A63:D63"/>
    <mergeCell ref="A62:D62"/>
    <mergeCell ref="A68:D68"/>
    <mergeCell ref="AP10:AQ10"/>
    <mergeCell ref="BE26:BF26"/>
    <mergeCell ref="X31:Y31"/>
    <mergeCell ref="Z31:AA31"/>
    <mergeCell ref="AB31:AC31"/>
    <mergeCell ref="AO31:BN32"/>
    <mergeCell ref="BG39:BX39"/>
    <mergeCell ref="A64:D64"/>
    <mergeCell ref="A65:D65"/>
    <mergeCell ref="H13:BZ13"/>
    <mergeCell ref="H14:BZ14"/>
    <mergeCell ref="H16:BZ16"/>
    <mergeCell ref="E22:CA22"/>
    <mergeCell ref="BG26:BH26"/>
    <mergeCell ref="BI26:BJ26"/>
    <mergeCell ref="BS26:BT26"/>
    <mergeCell ref="BU26:BV26"/>
    <mergeCell ref="BW26:BX26"/>
    <mergeCell ref="AF18:BZ18"/>
    <mergeCell ref="BK26:BL26"/>
    <mergeCell ref="BM26:BN26"/>
    <mergeCell ref="BO26:BP26"/>
    <mergeCell ref="BQ26:BR26"/>
    <mergeCell ref="BA26:BB26"/>
    <mergeCell ref="BC26:BD26"/>
    <mergeCell ref="BW28:BX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Q31:BR31"/>
    <mergeCell ref="BS31:BT31"/>
    <mergeCell ref="BN38:BO38"/>
    <mergeCell ref="BG38:BH38"/>
    <mergeCell ref="BI38:BJ38"/>
    <mergeCell ref="F35:BX35"/>
    <mergeCell ref="BQ38:BR38"/>
    <mergeCell ref="BS38:BT38"/>
    <mergeCell ref="BU38:BV38"/>
    <mergeCell ref="BW38:BX38"/>
    <mergeCell ref="F43:Z43"/>
    <mergeCell ref="BL38:BM38"/>
    <mergeCell ref="V36:BY36"/>
    <mergeCell ref="F42:Z42"/>
    <mergeCell ref="V37:BY37"/>
    <mergeCell ref="F38:BD38"/>
    <mergeCell ref="F39:BD39"/>
    <mergeCell ref="A46:D46"/>
    <mergeCell ref="AA42:BY42"/>
    <mergeCell ref="AA43:BY43"/>
    <mergeCell ref="BW44:BX44"/>
    <mergeCell ref="A45:D45"/>
    <mergeCell ref="F45:BD45"/>
    <mergeCell ref="BG45:BX45"/>
    <mergeCell ref="A44:D44"/>
    <mergeCell ref="F44:BD44"/>
    <mergeCell ref="BQ44:BR44"/>
    <mergeCell ref="F47:O47"/>
    <mergeCell ref="F48:O48"/>
    <mergeCell ref="G65:AC65"/>
    <mergeCell ref="A50:D50"/>
    <mergeCell ref="F50:BD50"/>
    <mergeCell ref="F49:BD49"/>
    <mergeCell ref="F54:BD54"/>
    <mergeCell ref="E59:CA59"/>
    <mergeCell ref="A61:D61"/>
    <mergeCell ref="BG61:BH61"/>
    <mergeCell ref="BU54:BV54"/>
    <mergeCell ref="BW54:BX54"/>
    <mergeCell ref="BG50:BX50"/>
    <mergeCell ref="BN49:BO49"/>
    <mergeCell ref="BQ49:BR49"/>
    <mergeCell ref="BS49:BT49"/>
    <mergeCell ref="BU49:BV49"/>
    <mergeCell ref="BG49:BH49"/>
    <mergeCell ref="BI49:BJ49"/>
    <mergeCell ref="A52:D52"/>
    <mergeCell ref="F52:Z52"/>
    <mergeCell ref="A53:D53"/>
    <mergeCell ref="F53:Z53"/>
    <mergeCell ref="AA52:BY52"/>
    <mergeCell ref="AA53:BY53"/>
    <mergeCell ref="A55:D55"/>
    <mergeCell ref="F55:BD55"/>
    <mergeCell ref="BG55:BX55"/>
    <mergeCell ref="BL54:BM54"/>
    <mergeCell ref="BN54:BO54"/>
    <mergeCell ref="BQ54:BR54"/>
    <mergeCell ref="BS54:BT54"/>
    <mergeCell ref="A54:D54"/>
    <mergeCell ref="BG54:BH54"/>
    <mergeCell ref="BI54:BJ54"/>
    <mergeCell ref="BS61:BT61"/>
    <mergeCell ref="BU61:BV61"/>
    <mergeCell ref="BL65:BY65"/>
    <mergeCell ref="AR65:BK65"/>
    <mergeCell ref="BW61:BX61"/>
    <mergeCell ref="BG62:BX62"/>
    <mergeCell ref="BI61:BJ61"/>
    <mergeCell ref="BL61:BM61"/>
    <mergeCell ref="BN61:BO61"/>
    <mergeCell ref="BQ61:BR61"/>
    <mergeCell ref="BG66:BY66"/>
    <mergeCell ref="BG67:BY67"/>
    <mergeCell ref="F66:BC66"/>
    <mergeCell ref="F67:BC67"/>
    <mergeCell ref="R64:S64"/>
    <mergeCell ref="AB64:AC64"/>
    <mergeCell ref="AQ64:AR64"/>
    <mergeCell ref="AS64:AT64"/>
    <mergeCell ref="AN64:AO64"/>
    <mergeCell ref="P47:BY47"/>
    <mergeCell ref="P48:BY48"/>
    <mergeCell ref="BW49:BX49"/>
    <mergeCell ref="BL49:BM49"/>
    <mergeCell ref="BS44:BT44"/>
    <mergeCell ref="BU44:BV44"/>
    <mergeCell ref="BG44:BH44"/>
    <mergeCell ref="BI44:BJ44"/>
    <mergeCell ref="BL44:BM44"/>
    <mergeCell ref="BN44:BO4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71"/>
  <sheetViews>
    <sheetView showGridLines="0" zoomScale="115" zoomScaleNormal="115" zoomScalePageLayoutView="0" workbookViewId="0" topLeftCell="A1">
      <selection activeCell="BY1" sqref="BY1:BZ1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66</v>
      </c>
      <c r="BY1" s="51"/>
      <c r="BZ1" s="52"/>
      <c r="CA1" s="51"/>
      <c r="CB1" s="52"/>
    </row>
    <row r="3" spans="1:80" ht="12" customHeight="1">
      <c r="A3" s="107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9"/>
    </row>
    <row r="4" spans="1:80" ht="12" customHeight="1">
      <c r="A4" s="28"/>
      <c r="B4" s="97" t="s">
        <v>72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 t="s">
        <v>70</v>
      </c>
      <c r="AJ4" s="97"/>
      <c r="AK4" s="97"/>
      <c r="AL4" s="97"/>
      <c r="AM4" s="97"/>
      <c r="AN4" s="97"/>
      <c r="AO4" s="97" t="s">
        <v>71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29"/>
    </row>
    <row r="5" spans="1:80" ht="12" customHeight="1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9"/>
    </row>
    <row r="6" spans="1:80" ht="12" customHeight="1">
      <c r="A6" s="30"/>
      <c r="B6" s="105" t="s">
        <v>73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 t="s">
        <v>69</v>
      </c>
      <c r="AK6" s="106"/>
      <c r="AL6" s="106"/>
      <c r="AM6" s="106"/>
      <c r="AN6" s="102"/>
      <c r="AO6" s="103"/>
      <c r="AP6" s="102"/>
      <c r="AQ6" s="103"/>
      <c r="AR6" s="102"/>
      <c r="AS6" s="103"/>
      <c r="AT6" s="102"/>
      <c r="AU6" s="103"/>
      <c r="AV6" s="102"/>
      <c r="AW6" s="103"/>
      <c r="AX6" s="102"/>
      <c r="AY6" s="103"/>
      <c r="AZ6" s="102"/>
      <c r="BA6" s="103"/>
      <c r="BB6" s="102"/>
      <c r="BC6" s="103"/>
      <c r="BD6" s="102"/>
      <c r="BE6" s="103"/>
      <c r="BF6" s="102"/>
      <c r="BG6" s="103"/>
      <c r="BH6" s="102"/>
      <c r="BI6" s="103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9"/>
    </row>
    <row r="7" spans="1:80" ht="14.25" customHeight="1">
      <c r="A7" s="30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9"/>
    </row>
    <row r="8" spans="1:80" ht="12" customHeight="1">
      <c r="A8" s="30"/>
      <c r="B8" s="85" t="s">
        <v>74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57" t="s">
        <v>89</v>
      </c>
      <c r="AK8" s="57"/>
      <c r="AL8" s="57"/>
      <c r="AM8" s="57"/>
      <c r="AN8" s="102"/>
      <c r="AO8" s="103"/>
      <c r="AP8" s="102"/>
      <c r="AQ8" s="103"/>
      <c r="AR8" s="102"/>
      <c r="AS8" s="103"/>
      <c r="AT8" s="102"/>
      <c r="AU8" s="103"/>
      <c r="AV8" s="102"/>
      <c r="AW8" s="103"/>
      <c r="AX8" s="102"/>
      <c r="AY8" s="103"/>
      <c r="AZ8" s="102"/>
      <c r="BA8" s="103"/>
      <c r="BB8" s="102"/>
      <c r="BC8" s="103"/>
      <c r="BD8" s="102"/>
      <c r="BE8" s="103"/>
      <c r="BF8" s="102"/>
      <c r="BG8" s="103"/>
      <c r="BH8" s="102"/>
      <c r="BI8" s="103"/>
      <c r="BJ8" s="102"/>
      <c r="BK8" s="103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9"/>
    </row>
    <row r="9" spans="1:80" ht="14.25" customHeight="1">
      <c r="A9" s="30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57"/>
      <c r="AK9" s="57"/>
      <c r="AL9" s="57"/>
      <c r="AM9" s="57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9"/>
    </row>
    <row r="10" spans="1:80" ht="12" customHeight="1">
      <c r="A10" s="30"/>
      <c r="B10" s="101" t="s">
        <v>75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57"/>
      <c r="AK10" s="57"/>
      <c r="AL10" s="57"/>
      <c r="AM10" s="57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9"/>
    </row>
    <row r="11" spans="1:80" ht="3" customHeight="1">
      <c r="A11" s="3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57"/>
      <c r="AK11" s="57"/>
      <c r="AL11" s="57"/>
      <c r="AM11" s="57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9"/>
    </row>
    <row r="12" spans="1:80" ht="12" customHeight="1">
      <c r="A12" s="30"/>
      <c r="B12" s="104" t="s">
        <v>76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57" t="s">
        <v>90</v>
      </c>
      <c r="AK12" s="57"/>
      <c r="AL12" s="57"/>
      <c r="AM12" s="57"/>
      <c r="AN12" s="102"/>
      <c r="AO12" s="103"/>
      <c r="AP12" s="102"/>
      <c r="AQ12" s="103"/>
      <c r="AR12" s="102"/>
      <c r="AS12" s="103"/>
      <c r="AT12" s="102"/>
      <c r="AU12" s="103"/>
      <c r="AV12" s="102"/>
      <c r="AW12" s="103"/>
      <c r="AX12" s="102"/>
      <c r="AY12" s="103"/>
      <c r="AZ12" s="102"/>
      <c r="BA12" s="103"/>
      <c r="BB12" s="102"/>
      <c r="BC12" s="103"/>
      <c r="BD12" s="102"/>
      <c r="BE12" s="103"/>
      <c r="BF12" s="102"/>
      <c r="BG12" s="103"/>
      <c r="BH12" s="102"/>
      <c r="BI12" s="103"/>
      <c r="BJ12" s="102"/>
      <c r="BK12" s="103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9"/>
    </row>
    <row r="13" spans="1:80" ht="29.25" customHeight="1">
      <c r="A13" s="30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57"/>
      <c r="AK13" s="57"/>
      <c r="AL13" s="57"/>
      <c r="AM13" s="57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9"/>
    </row>
    <row r="14" spans="1:80" ht="12" customHeight="1">
      <c r="A14" s="30"/>
      <c r="B14" s="104" t="s">
        <v>77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57" t="s">
        <v>91</v>
      </c>
      <c r="AK14" s="57"/>
      <c r="AL14" s="57"/>
      <c r="AM14" s="57"/>
      <c r="AN14" s="102"/>
      <c r="AO14" s="103"/>
      <c r="AP14" s="102"/>
      <c r="AQ14" s="103"/>
      <c r="AR14" s="102"/>
      <c r="AS14" s="103"/>
      <c r="AT14" s="102"/>
      <c r="AU14" s="103"/>
      <c r="AV14" s="102"/>
      <c r="AW14" s="103"/>
      <c r="AX14" s="102"/>
      <c r="AY14" s="103"/>
      <c r="AZ14" s="102"/>
      <c r="BA14" s="103"/>
      <c r="BB14" s="102"/>
      <c r="BC14" s="103"/>
      <c r="BD14" s="102"/>
      <c r="BE14" s="103"/>
      <c r="BF14" s="102"/>
      <c r="BG14" s="103"/>
      <c r="BH14" s="102"/>
      <c r="BI14" s="103"/>
      <c r="BJ14" s="102"/>
      <c r="BK14" s="103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9"/>
    </row>
    <row r="15" spans="1:80" ht="34.5" customHeight="1">
      <c r="A15" s="30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57"/>
      <c r="AK15" s="57"/>
      <c r="AL15" s="57"/>
      <c r="AM15" s="57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9"/>
    </row>
    <row r="16" spans="1:80" ht="12" customHeight="1">
      <c r="A16" s="30"/>
      <c r="B16" s="104" t="s">
        <v>78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57" t="s">
        <v>92</v>
      </c>
      <c r="AK16" s="57"/>
      <c r="AL16" s="57"/>
      <c r="AM16" s="57"/>
      <c r="AN16" s="102"/>
      <c r="AO16" s="103"/>
      <c r="AP16" s="102"/>
      <c r="AQ16" s="103"/>
      <c r="AR16" s="102"/>
      <c r="AS16" s="103"/>
      <c r="AT16" s="102"/>
      <c r="AU16" s="103"/>
      <c r="AV16" s="102"/>
      <c r="AW16" s="103"/>
      <c r="AX16" s="102"/>
      <c r="AY16" s="103"/>
      <c r="AZ16" s="102"/>
      <c r="BA16" s="103"/>
      <c r="BB16" s="102"/>
      <c r="BC16" s="103"/>
      <c r="BD16" s="102"/>
      <c r="BE16" s="103"/>
      <c r="BF16" s="102"/>
      <c r="BG16" s="103"/>
      <c r="BH16" s="102"/>
      <c r="BI16" s="103"/>
      <c r="BJ16" s="102"/>
      <c r="BK16" s="103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9"/>
    </row>
    <row r="17" spans="1:80" ht="15" customHeight="1">
      <c r="A17" s="30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57"/>
      <c r="AK17" s="57"/>
      <c r="AL17" s="57"/>
      <c r="AM17" s="57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9"/>
    </row>
    <row r="18" spans="1:80" ht="12" customHeight="1">
      <c r="A18" s="30"/>
      <c r="B18" s="104" t="s">
        <v>79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57" t="s">
        <v>93</v>
      </c>
      <c r="AK18" s="57"/>
      <c r="AL18" s="57"/>
      <c r="AM18" s="57"/>
      <c r="AN18" s="102"/>
      <c r="AO18" s="103"/>
      <c r="AP18" s="102"/>
      <c r="AQ18" s="103"/>
      <c r="AR18" s="102"/>
      <c r="AS18" s="103"/>
      <c r="AT18" s="102"/>
      <c r="AU18" s="103"/>
      <c r="AV18" s="102"/>
      <c r="AW18" s="103"/>
      <c r="AX18" s="102"/>
      <c r="AY18" s="103"/>
      <c r="AZ18" s="102"/>
      <c r="BA18" s="103"/>
      <c r="BB18" s="102"/>
      <c r="BC18" s="103"/>
      <c r="BD18" s="102"/>
      <c r="BE18" s="103"/>
      <c r="BF18" s="102"/>
      <c r="BG18" s="103"/>
      <c r="BH18" s="102"/>
      <c r="BI18" s="103"/>
      <c r="BJ18" s="102"/>
      <c r="BK18" s="103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9"/>
    </row>
    <row r="19" spans="1:80" ht="25.5" customHeight="1">
      <c r="A19" s="3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57"/>
      <c r="AK19" s="57"/>
      <c r="AL19" s="57"/>
      <c r="AM19" s="57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9"/>
    </row>
    <row r="20" spans="1:80" ht="12" customHeight="1">
      <c r="A20" s="30"/>
      <c r="B20" s="105" t="s">
        <v>80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57" t="s">
        <v>94</v>
      </c>
      <c r="AK20" s="57"/>
      <c r="AL20" s="57"/>
      <c r="AM20" s="57"/>
      <c r="AN20" s="102" t="s">
        <v>34</v>
      </c>
      <c r="AO20" s="103"/>
      <c r="AP20" s="102" t="s">
        <v>37</v>
      </c>
      <c r="AQ20" s="103"/>
      <c r="AR20" s="102" t="s">
        <v>41</v>
      </c>
      <c r="AS20" s="103"/>
      <c r="AT20" s="102" t="s">
        <v>17</v>
      </c>
      <c r="AU20" s="103"/>
      <c r="AV20" s="102" t="s">
        <v>17</v>
      </c>
      <c r="AW20" s="103"/>
      <c r="AX20" s="102" t="s">
        <v>18</v>
      </c>
      <c r="AY20" s="103"/>
      <c r="AZ20" s="102" t="s">
        <v>34</v>
      </c>
      <c r="BA20" s="103"/>
      <c r="BB20" s="102" t="s">
        <v>17</v>
      </c>
      <c r="BC20" s="103"/>
      <c r="BD20" s="102" t="s">
        <v>34</v>
      </c>
      <c r="BE20" s="103"/>
      <c r="BF20" s="102" t="s">
        <v>17</v>
      </c>
      <c r="BG20" s="103"/>
      <c r="BH20" s="102" t="s">
        <v>34</v>
      </c>
      <c r="BI20" s="103"/>
      <c r="BJ20" s="102" t="s">
        <v>34</v>
      </c>
      <c r="BK20" s="103"/>
      <c r="BL20" s="102" t="s">
        <v>17</v>
      </c>
      <c r="BM20" s="103"/>
      <c r="BN20" s="102" t="s">
        <v>39</v>
      </c>
      <c r="BO20" s="103"/>
      <c r="BP20" s="102" t="s">
        <v>34</v>
      </c>
      <c r="BQ20" s="103"/>
      <c r="BR20" s="102" t="s">
        <v>34</v>
      </c>
      <c r="BS20" s="103"/>
      <c r="BT20" s="102" t="s">
        <v>34</v>
      </c>
      <c r="BU20" s="103"/>
      <c r="BV20" s="102" t="s">
        <v>17</v>
      </c>
      <c r="BW20" s="103"/>
      <c r="BX20" s="102" t="s">
        <v>18</v>
      </c>
      <c r="BY20" s="103"/>
      <c r="BZ20" s="102" t="s">
        <v>34</v>
      </c>
      <c r="CA20" s="103"/>
      <c r="CB20" s="29"/>
    </row>
    <row r="21" spans="1:80" ht="12" customHeight="1">
      <c r="A21" s="30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57"/>
      <c r="AK21" s="57"/>
      <c r="AL21" s="57"/>
      <c r="AM21" s="57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9"/>
    </row>
    <row r="22" spans="1:80" ht="12" customHeight="1">
      <c r="A22" s="30"/>
      <c r="B22" s="105" t="s">
        <v>81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57" t="s">
        <v>95</v>
      </c>
      <c r="AK22" s="57"/>
      <c r="AL22" s="57"/>
      <c r="AM22" s="57"/>
      <c r="AN22" s="102"/>
      <c r="AO22" s="103"/>
      <c r="AP22" s="102"/>
      <c r="AQ22" s="103"/>
      <c r="AR22" s="102"/>
      <c r="AS22" s="103"/>
      <c r="AT22" s="102"/>
      <c r="AU22" s="103"/>
      <c r="AV22" s="102"/>
      <c r="AW22" s="103"/>
      <c r="AX22" s="102"/>
      <c r="AY22" s="103"/>
      <c r="AZ22" s="102"/>
      <c r="BA22" s="103"/>
      <c r="BB22" s="102"/>
      <c r="BC22" s="103"/>
      <c r="BD22" s="102"/>
      <c r="BE22" s="103"/>
      <c r="BF22" s="102"/>
      <c r="BG22" s="103"/>
      <c r="BH22" s="102"/>
      <c r="BI22" s="103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9"/>
    </row>
    <row r="23" spans="1:80" ht="12" customHeight="1">
      <c r="A23" s="30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57"/>
      <c r="AK23" s="57"/>
      <c r="AL23" s="57"/>
      <c r="AM23" s="57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9"/>
    </row>
    <row r="24" spans="1:80" ht="12" customHeight="1">
      <c r="A24" s="30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57"/>
      <c r="AK24" s="57"/>
      <c r="AL24" s="57"/>
      <c r="AM24" s="57"/>
      <c r="AN24" s="102"/>
      <c r="AO24" s="103"/>
      <c r="AP24" s="102"/>
      <c r="AQ24" s="103"/>
      <c r="AR24" s="102"/>
      <c r="AS24" s="103"/>
      <c r="AT24" s="102"/>
      <c r="AU24" s="103"/>
      <c r="AV24" s="102"/>
      <c r="AW24" s="103"/>
      <c r="AX24" s="102"/>
      <c r="AY24" s="103"/>
      <c r="AZ24" s="102"/>
      <c r="BA24" s="103"/>
      <c r="BB24" s="102"/>
      <c r="BC24" s="103"/>
      <c r="BD24" s="102"/>
      <c r="BE24" s="103"/>
      <c r="BF24" s="102"/>
      <c r="BG24" s="103"/>
      <c r="BH24" s="102"/>
      <c r="BI24" s="103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9"/>
    </row>
    <row r="25" spans="1:80" ht="12" customHeight="1">
      <c r="A25" s="30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57"/>
      <c r="AK25" s="57"/>
      <c r="AL25" s="57"/>
      <c r="AM25" s="57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9"/>
    </row>
    <row r="26" spans="1:80" ht="12" customHeight="1">
      <c r="A26" s="30"/>
      <c r="B26" s="105" t="s">
        <v>106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57" t="s">
        <v>96</v>
      </c>
      <c r="AK26" s="57"/>
      <c r="AL26" s="57"/>
      <c r="AM26" s="57"/>
      <c r="AN26" s="102"/>
      <c r="AO26" s="103"/>
      <c r="AP26" s="102"/>
      <c r="AQ26" s="103"/>
      <c r="AR26" s="102"/>
      <c r="AS26" s="103"/>
      <c r="AT26" s="102"/>
      <c r="AU26" s="103"/>
      <c r="AV26" s="102"/>
      <c r="AW26" s="103"/>
      <c r="AX26" s="102"/>
      <c r="AY26" s="103"/>
      <c r="AZ26" s="102"/>
      <c r="BA26" s="103"/>
      <c r="BB26" s="102"/>
      <c r="BC26" s="103"/>
      <c r="BD26" s="102"/>
      <c r="BE26" s="103"/>
      <c r="BF26" s="102"/>
      <c r="BG26" s="103"/>
      <c r="BH26" s="102"/>
      <c r="BI26" s="103"/>
      <c r="BJ26" s="102"/>
      <c r="BK26" s="103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9"/>
    </row>
    <row r="27" spans="1:80" ht="26.25" customHeight="1">
      <c r="A27" s="30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57"/>
      <c r="AK27" s="57"/>
      <c r="AL27" s="57"/>
      <c r="AM27" s="57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9"/>
    </row>
    <row r="28" spans="1:80" ht="12">
      <c r="A28" s="30"/>
      <c r="B28" s="101" t="s">
        <v>75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57"/>
      <c r="AK28" s="57"/>
      <c r="AL28" s="57"/>
      <c r="AM28" s="57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9"/>
    </row>
    <row r="29" spans="1:80" ht="6" customHeight="1">
      <c r="A29" s="3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57"/>
      <c r="AK29" s="57"/>
      <c r="AL29" s="57"/>
      <c r="AM29" s="57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9"/>
    </row>
    <row r="30" spans="1:80" ht="12" customHeight="1">
      <c r="A30" s="30"/>
      <c r="B30" s="104" t="s">
        <v>82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57" t="s">
        <v>97</v>
      </c>
      <c r="AK30" s="57"/>
      <c r="AL30" s="57"/>
      <c r="AM30" s="57"/>
      <c r="AN30" s="102"/>
      <c r="AO30" s="103"/>
      <c r="AP30" s="102"/>
      <c r="AQ30" s="103"/>
      <c r="AR30" s="102"/>
      <c r="AS30" s="103"/>
      <c r="AT30" s="102"/>
      <c r="AU30" s="103"/>
      <c r="AV30" s="102"/>
      <c r="AW30" s="103"/>
      <c r="AX30" s="102"/>
      <c r="AY30" s="103"/>
      <c r="AZ30" s="102"/>
      <c r="BA30" s="103"/>
      <c r="BB30" s="102"/>
      <c r="BC30" s="103"/>
      <c r="BD30" s="102"/>
      <c r="BE30" s="103"/>
      <c r="BF30" s="102"/>
      <c r="BG30" s="103"/>
      <c r="BH30" s="102"/>
      <c r="BI30" s="103"/>
      <c r="BJ30" s="102"/>
      <c r="BK30" s="103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9"/>
    </row>
    <row r="31" spans="1:80" ht="12" customHeight="1">
      <c r="A31" s="30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57"/>
      <c r="AK31" s="57"/>
      <c r="AL31" s="57"/>
      <c r="AM31" s="57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9"/>
    </row>
    <row r="32" spans="1:80" ht="12" customHeight="1">
      <c r="A32" s="30"/>
      <c r="B32" s="104" t="s">
        <v>83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57" t="s">
        <v>98</v>
      </c>
      <c r="AK32" s="57"/>
      <c r="AL32" s="57"/>
      <c r="AM32" s="57"/>
      <c r="AN32" s="102"/>
      <c r="AO32" s="103"/>
      <c r="AP32" s="102"/>
      <c r="AQ32" s="103"/>
      <c r="AR32" s="102"/>
      <c r="AS32" s="103"/>
      <c r="AT32" s="102"/>
      <c r="AU32" s="103"/>
      <c r="AV32" s="102"/>
      <c r="AW32" s="103"/>
      <c r="AX32" s="102"/>
      <c r="AY32" s="103"/>
      <c r="AZ32" s="102"/>
      <c r="BA32" s="103"/>
      <c r="BB32" s="102"/>
      <c r="BC32" s="103"/>
      <c r="BD32" s="102"/>
      <c r="BE32" s="103"/>
      <c r="BF32" s="102"/>
      <c r="BG32" s="103"/>
      <c r="BH32" s="102"/>
      <c r="BI32" s="103"/>
      <c r="BJ32" s="102"/>
      <c r="BK32" s="103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9"/>
    </row>
    <row r="33" spans="1:80" ht="24" customHeight="1">
      <c r="A33" s="3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57"/>
      <c r="AK33" s="57"/>
      <c r="AL33" s="57"/>
      <c r="AM33" s="57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9"/>
    </row>
    <row r="34" spans="1:80" ht="12" customHeight="1">
      <c r="A34" s="30"/>
      <c r="B34" s="104" t="s">
        <v>84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57" t="s">
        <v>99</v>
      </c>
      <c r="AK34" s="57"/>
      <c r="AL34" s="57"/>
      <c r="AM34" s="57"/>
      <c r="AN34" s="102"/>
      <c r="AO34" s="103"/>
      <c r="AP34" s="102"/>
      <c r="AQ34" s="103"/>
      <c r="AR34" s="102"/>
      <c r="AS34" s="103"/>
      <c r="AT34" s="102"/>
      <c r="AU34" s="103"/>
      <c r="AV34" s="102"/>
      <c r="AW34" s="103"/>
      <c r="AX34" s="102"/>
      <c r="AY34" s="103"/>
      <c r="AZ34" s="102"/>
      <c r="BA34" s="103"/>
      <c r="BB34" s="102"/>
      <c r="BC34" s="103"/>
      <c r="BD34" s="102"/>
      <c r="BE34" s="103"/>
      <c r="BF34" s="102"/>
      <c r="BG34" s="103"/>
      <c r="BH34" s="102"/>
      <c r="BI34" s="103"/>
      <c r="BJ34" s="102"/>
      <c r="BK34" s="103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9"/>
    </row>
    <row r="35" spans="1:80" ht="36.75" customHeight="1">
      <c r="A35" s="30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57"/>
      <c r="AK35" s="57"/>
      <c r="AL35" s="57"/>
      <c r="AM35" s="57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9"/>
    </row>
    <row r="36" spans="1:80" ht="12" customHeight="1">
      <c r="A36" s="30"/>
      <c r="B36" s="105" t="s">
        <v>85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57" t="s">
        <v>68</v>
      </c>
      <c r="AK36" s="57"/>
      <c r="AL36" s="57"/>
      <c r="AM36" s="57"/>
      <c r="AN36" s="102" t="s">
        <v>34</v>
      </c>
      <c r="AO36" s="103"/>
      <c r="AP36" s="102" t="s">
        <v>37</v>
      </c>
      <c r="AQ36" s="103"/>
      <c r="AR36" s="102" t="s">
        <v>41</v>
      </c>
      <c r="AS36" s="103"/>
      <c r="AT36" s="102" t="s">
        <v>17</v>
      </c>
      <c r="AU36" s="103"/>
      <c r="AV36" s="102" t="s">
        <v>17</v>
      </c>
      <c r="AW36" s="103"/>
      <c r="AX36" s="102" t="s">
        <v>18</v>
      </c>
      <c r="AY36" s="103"/>
      <c r="AZ36" s="102" t="s">
        <v>34</v>
      </c>
      <c r="BA36" s="103"/>
      <c r="BB36" s="102" t="s">
        <v>17</v>
      </c>
      <c r="BC36" s="103"/>
      <c r="BD36" s="102" t="s">
        <v>34</v>
      </c>
      <c r="BE36" s="103"/>
      <c r="BF36" s="102" t="s">
        <v>40</v>
      </c>
      <c r="BG36" s="103"/>
      <c r="BH36" s="102" t="s">
        <v>34</v>
      </c>
      <c r="BI36" s="103"/>
      <c r="BJ36" s="102" t="s">
        <v>34</v>
      </c>
      <c r="BK36" s="103"/>
      <c r="BL36" s="102" t="s">
        <v>17</v>
      </c>
      <c r="BM36" s="103"/>
      <c r="BN36" s="102" t="s">
        <v>39</v>
      </c>
      <c r="BO36" s="103"/>
      <c r="BP36" s="102" t="s">
        <v>34</v>
      </c>
      <c r="BQ36" s="103"/>
      <c r="BR36" s="102" t="s">
        <v>34</v>
      </c>
      <c r="BS36" s="103"/>
      <c r="BT36" s="102" t="s">
        <v>34</v>
      </c>
      <c r="BU36" s="103"/>
      <c r="BV36" s="102" t="s">
        <v>17</v>
      </c>
      <c r="BW36" s="103"/>
      <c r="BX36" s="102" t="s">
        <v>18</v>
      </c>
      <c r="BY36" s="103"/>
      <c r="BZ36" s="102" t="s">
        <v>34</v>
      </c>
      <c r="CA36" s="103"/>
      <c r="CB36" s="29"/>
    </row>
    <row r="37" spans="1:80" ht="12" customHeight="1">
      <c r="A37" s="3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57"/>
      <c r="AK37" s="57"/>
      <c r="AL37" s="57"/>
      <c r="AM37" s="57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9"/>
    </row>
    <row r="38" spans="1:80" ht="12" customHeight="1">
      <c r="A38" s="30"/>
      <c r="B38" s="105" t="s">
        <v>81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57" t="s">
        <v>100</v>
      </c>
      <c r="AK38" s="57"/>
      <c r="AL38" s="57"/>
      <c r="AM38" s="57"/>
      <c r="AN38" s="102"/>
      <c r="AO38" s="103"/>
      <c r="AP38" s="102"/>
      <c r="AQ38" s="103"/>
      <c r="AR38" s="102"/>
      <c r="AS38" s="103"/>
      <c r="AT38" s="102"/>
      <c r="AU38" s="103"/>
      <c r="AV38" s="102"/>
      <c r="AW38" s="103"/>
      <c r="AX38" s="102"/>
      <c r="AY38" s="103"/>
      <c r="AZ38" s="102"/>
      <c r="BA38" s="103"/>
      <c r="BB38" s="102"/>
      <c r="BC38" s="103"/>
      <c r="BD38" s="102"/>
      <c r="BE38" s="103"/>
      <c r="BF38" s="102"/>
      <c r="BG38" s="103"/>
      <c r="BH38" s="102"/>
      <c r="BI38" s="103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9"/>
    </row>
    <row r="39" spans="1:80" ht="12" customHeight="1">
      <c r="A39" s="3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57"/>
      <c r="AK39" s="57"/>
      <c r="AL39" s="57"/>
      <c r="AM39" s="57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9"/>
    </row>
    <row r="40" spans="1:80" ht="12" customHeight="1">
      <c r="A40" s="30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57"/>
      <c r="AK40" s="57"/>
      <c r="AL40" s="57"/>
      <c r="AM40" s="57"/>
      <c r="AN40" s="102"/>
      <c r="AO40" s="103"/>
      <c r="AP40" s="102"/>
      <c r="AQ40" s="103"/>
      <c r="AR40" s="102"/>
      <c r="AS40" s="103"/>
      <c r="AT40" s="102"/>
      <c r="AU40" s="103"/>
      <c r="AV40" s="102"/>
      <c r="AW40" s="103"/>
      <c r="AX40" s="102"/>
      <c r="AY40" s="103"/>
      <c r="AZ40" s="102"/>
      <c r="BA40" s="103"/>
      <c r="BB40" s="102"/>
      <c r="BC40" s="103"/>
      <c r="BD40" s="102"/>
      <c r="BE40" s="103"/>
      <c r="BF40" s="102"/>
      <c r="BG40" s="103"/>
      <c r="BH40" s="102"/>
      <c r="BI40" s="103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9"/>
    </row>
    <row r="41" spans="1:80" ht="12" customHeight="1">
      <c r="A41" s="3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57"/>
      <c r="AK41" s="57"/>
      <c r="AL41" s="57"/>
      <c r="AM41" s="57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9"/>
    </row>
    <row r="42" spans="1:80" ht="12" customHeight="1">
      <c r="A42" s="30"/>
      <c r="B42" s="105" t="s">
        <v>105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57" t="s">
        <v>101</v>
      </c>
      <c r="AK42" s="57"/>
      <c r="AL42" s="57"/>
      <c r="AM42" s="57"/>
      <c r="AN42" s="102"/>
      <c r="AO42" s="103"/>
      <c r="AP42" s="102"/>
      <c r="AQ42" s="103"/>
      <c r="AR42" s="102"/>
      <c r="AS42" s="103"/>
      <c r="AT42" s="102"/>
      <c r="AU42" s="103"/>
      <c r="AV42" s="102"/>
      <c r="AW42" s="103"/>
      <c r="AX42" s="102"/>
      <c r="AY42" s="103"/>
      <c r="AZ42" s="102"/>
      <c r="BA42" s="103"/>
      <c r="BB42" s="102"/>
      <c r="BC42" s="103"/>
      <c r="BD42" s="102"/>
      <c r="BE42" s="103"/>
      <c r="BF42" s="102"/>
      <c r="BG42" s="103"/>
      <c r="BH42" s="102"/>
      <c r="BI42" s="103"/>
      <c r="BJ42" s="102"/>
      <c r="BK42" s="103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9"/>
    </row>
    <row r="43" spans="1:80" ht="25.5" customHeight="1">
      <c r="A43" s="30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57"/>
      <c r="AK43" s="57"/>
      <c r="AL43" s="57"/>
      <c r="AM43" s="57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9"/>
    </row>
    <row r="44" spans="1:80" ht="12" customHeight="1">
      <c r="A44" s="30"/>
      <c r="B44" s="101" t="s">
        <v>75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57"/>
      <c r="AK44" s="57"/>
      <c r="AL44" s="57"/>
      <c r="AM44" s="57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9"/>
    </row>
    <row r="45" spans="1:80" ht="6" customHeight="1">
      <c r="A45" s="3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57"/>
      <c r="AK45" s="57"/>
      <c r="AL45" s="57"/>
      <c r="AM45" s="57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9"/>
    </row>
    <row r="46" spans="1:80" ht="12" customHeight="1">
      <c r="A46" s="30"/>
      <c r="B46" s="104" t="s">
        <v>86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57" t="s">
        <v>102</v>
      </c>
      <c r="AK46" s="57"/>
      <c r="AL46" s="57"/>
      <c r="AM46" s="57"/>
      <c r="AN46" s="102"/>
      <c r="AO46" s="103"/>
      <c r="AP46" s="102"/>
      <c r="AQ46" s="103"/>
      <c r="AR46" s="102"/>
      <c r="AS46" s="103"/>
      <c r="AT46" s="102"/>
      <c r="AU46" s="103"/>
      <c r="AV46" s="102"/>
      <c r="AW46" s="103"/>
      <c r="AX46" s="102"/>
      <c r="AY46" s="103"/>
      <c r="AZ46" s="102"/>
      <c r="BA46" s="103"/>
      <c r="BB46" s="102"/>
      <c r="BC46" s="103"/>
      <c r="BD46" s="102"/>
      <c r="BE46" s="103"/>
      <c r="BF46" s="102"/>
      <c r="BG46" s="103"/>
      <c r="BH46" s="102"/>
      <c r="BI46" s="103"/>
      <c r="BJ46" s="102"/>
      <c r="BK46" s="103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9"/>
    </row>
    <row r="47" spans="1:80" ht="12" customHeight="1">
      <c r="A47" s="30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57"/>
      <c r="AK47" s="57"/>
      <c r="AL47" s="57"/>
      <c r="AM47" s="57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9"/>
    </row>
    <row r="48" spans="1:80" ht="12" customHeight="1">
      <c r="A48" s="30"/>
      <c r="B48" s="104" t="s">
        <v>87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57" t="s">
        <v>103</v>
      </c>
      <c r="AK48" s="57"/>
      <c r="AL48" s="57"/>
      <c r="AM48" s="57"/>
      <c r="AN48" s="102"/>
      <c r="AO48" s="103"/>
      <c r="AP48" s="102"/>
      <c r="AQ48" s="103"/>
      <c r="AR48" s="102"/>
      <c r="AS48" s="103"/>
      <c r="AT48" s="102"/>
      <c r="AU48" s="103"/>
      <c r="AV48" s="102"/>
      <c r="AW48" s="103"/>
      <c r="AX48" s="102"/>
      <c r="AY48" s="103"/>
      <c r="AZ48" s="102"/>
      <c r="BA48" s="103"/>
      <c r="BB48" s="102"/>
      <c r="BC48" s="103"/>
      <c r="BD48" s="102"/>
      <c r="BE48" s="103"/>
      <c r="BF48" s="102"/>
      <c r="BG48" s="103"/>
      <c r="BH48" s="102"/>
      <c r="BI48" s="103"/>
      <c r="BJ48" s="102"/>
      <c r="BK48" s="103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9"/>
    </row>
    <row r="49" spans="1:80" ht="24.75" customHeight="1">
      <c r="A49" s="30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57"/>
      <c r="AK49" s="57"/>
      <c r="AL49" s="57"/>
      <c r="AM49" s="57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9"/>
    </row>
    <row r="50" spans="1:80" ht="12" customHeight="1">
      <c r="A50" s="30"/>
      <c r="B50" s="104" t="s">
        <v>88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57" t="s">
        <v>104</v>
      </c>
      <c r="AK50" s="57"/>
      <c r="AL50" s="57"/>
      <c r="AM50" s="57"/>
      <c r="AN50" s="102"/>
      <c r="AO50" s="103"/>
      <c r="AP50" s="102"/>
      <c r="AQ50" s="103"/>
      <c r="AR50" s="102"/>
      <c r="AS50" s="103"/>
      <c r="AT50" s="102"/>
      <c r="AU50" s="103"/>
      <c r="AV50" s="102"/>
      <c r="AW50" s="103"/>
      <c r="AX50" s="102"/>
      <c r="AY50" s="103"/>
      <c r="AZ50" s="102"/>
      <c r="BA50" s="103"/>
      <c r="BB50" s="102"/>
      <c r="BC50" s="103"/>
      <c r="BD50" s="102"/>
      <c r="BE50" s="103"/>
      <c r="BF50" s="102"/>
      <c r="BG50" s="103"/>
      <c r="BH50" s="102"/>
      <c r="BI50" s="103"/>
      <c r="BJ50" s="102"/>
      <c r="BK50" s="103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9"/>
    </row>
    <row r="51" spans="1:80" ht="12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3"/>
    </row>
    <row r="52" spans="75:80" ht="12" customHeight="1">
      <c r="BW52" s="3" t="s">
        <v>66</v>
      </c>
      <c r="BY52" s="51"/>
      <c r="BZ52" s="52"/>
      <c r="CA52" s="51"/>
      <c r="CB52" s="52"/>
    </row>
    <row r="53" ht="2.25" customHeight="1"/>
    <row r="54" spans="1:80" ht="2.25" customHeight="1">
      <c r="A54" s="34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24"/>
      <c r="AF54" s="97"/>
      <c r="AG54" s="97"/>
      <c r="AH54" s="97"/>
      <c r="AI54" s="97"/>
      <c r="AJ54" s="97"/>
      <c r="AK54" s="97"/>
      <c r="AL54" s="97"/>
      <c r="AM54" s="97"/>
      <c r="AN54" s="24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35"/>
    </row>
    <row r="55" spans="1:80" ht="9.75" customHeight="1">
      <c r="A55" s="95" t="s">
        <v>107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8" t="s">
        <v>137</v>
      </c>
      <c r="AK55" s="98"/>
      <c r="AL55" s="98"/>
      <c r="AM55" s="98"/>
      <c r="AN55" s="93" t="s">
        <v>34</v>
      </c>
      <c r="AO55" s="94"/>
      <c r="AP55" s="93" t="s">
        <v>37</v>
      </c>
      <c r="AQ55" s="94"/>
      <c r="AR55" s="93" t="s">
        <v>41</v>
      </c>
      <c r="AS55" s="94"/>
      <c r="AT55" s="93" t="s">
        <v>17</v>
      </c>
      <c r="AU55" s="94"/>
      <c r="AV55" s="93" t="s">
        <v>17</v>
      </c>
      <c r="AW55" s="94"/>
      <c r="AX55" s="93" t="s">
        <v>18</v>
      </c>
      <c r="AY55" s="94"/>
      <c r="AZ55" s="93" t="s">
        <v>34</v>
      </c>
      <c r="BA55" s="94"/>
      <c r="BB55" s="93" t="s">
        <v>17</v>
      </c>
      <c r="BC55" s="94"/>
      <c r="BD55" s="93" t="s">
        <v>34</v>
      </c>
      <c r="BE55" s="94"/>
      <c r="BF55" s="93" t="s">
        <v>19</v>
      </c>
      <c r="BG55" s="94"/>
      <c r="BH55" s="93" t="s">
        <v>34</v>
      </c>
      <c r="BI55" s="94"/>
      <c r="BJ55" s="93" t="s">
        <v>34</v>
      </c>
      <c r="BK55" s="94"/>
      <c r="BL55" s="93" t="s">
        <v>17</v>
      </c>
      <c r="BM55" s="94"/>
      <c r="BN55" s="93" t="s">
        <v>39</v>
      </c>
      <c r="BO55" s="94"/>
      <c r="BP55" s="93" t="s">
        <v>34</v>
      </c>
      <c r="BQ55" s="94"/>
      <c r="BR55" s="93" t="s">
        <v>34</v>
      </c>
      <c r="BS55" s="94"/>
      <c r="BT55" s="93" t="s">
        <v>34</v>
      </c>
      <c r="BU55" s="94"/>
      <c r="BV55" s="93" t="s">
        <v>17</v>
      </c>
      <c r="BW55" s="94"/>
      <c r="BX55" s="93" t="s">
        <v>18</v>
      </c>
      <c r="BY55" s="94"/>
      <c r="BZ55" s="93" t="s">
        <v>34</v>
      </c>
      <c r="CA55" s="94"/>
      <c r="CB55" s="39"/>
    </row>
    <row r="56" spans="1:80" ht="1.5" customHeight="1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8"/>
      <c r="AK56" s="98"/>
      <c r="AL56" s="98"/>
      <c r="AM56" s="9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</row>
    <row r="57" spans="1:80" ht="9.75" customHeight="1">
      <c r="A57" s="95" t="s">
        <v>81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8" t="s">
        <v>138</v>
      </c>
      <c r="AK57" s="98"/>
      <c r="AL57" s="98"/>
      <c r="AM57" s="98"/>
      <c r="AN57" s="93"/>
      <c r="AO57" s="94"/>
      <c r="AP57" s="93"/>
      <c r="AQ57" s="94"/>
      <c r="AR57" s="93"/>
      <c r="AS57" s="94"/>
      <c r="AT57" s="93"/>
      <c r="AU57" s="94"/>
      <c r="AV57" s="93"/>
      <c r="AW57" s="94"/>
      <c r="AX57" s="93"/>
      <c r="AY57" s="94"/>
      <c r="AZ57" s="93"/>
      <c r="BA57" s="94"/>
      <c r="BB57" s="93"/>
      <c r="BC57" s="94"/>
      <c r="BD57" s="93"/>
      <c r="BE57" s="94"/>
      <c r="BF57" s="93"/>
      <c r="BG57" s="94"/>
      <c r="BH57" s="93"/>
      <c r="BI57" s="94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</row>
    <row r="58" spans="1:80" ht="1.5" customHeight="1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8"/>
      <c r="AK58" s="98"/>
      <c r="AL58" s="98"/>
      <c r="AM58" s="9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9"/>
    </row>
    <row r="59" spans="1:80" ht="9.75" customHeight="1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8"/>
      <c r="AK59" s="98"/>
      <c r="AL59" s="98"/>
      <c r="AM59" s="98"/>
      <c r="AN59" s="93"/>
      <c r="AO59" s="94"/>
      <c r="AP59" s="93"/>
      <c r="AQ59" s="94"/>
      <c r="AR59" s="93"/>
      <c r="AS59" s="94"/>
      <c r="AT59" s="93"/>
      <c r="AU59" s="94"/>
      <c r="AV59" s="93"/>
      <c r="AW59" s="94"/>
      <c r="AX59" s="93"/>
      <c r="AY59" s="94"/>
      <c r="AZ59" s="93"/>
      <c r="BA59" s="94"/>
      <c r="BB59" s="93"/>
      <c r="BC59" s="94"/>
      <c r="BD59" s="93"/>
      <c r="BE59" s="94"/>
      <c r="BF59" s="93"/>
      <c r="BG59" s="94"/>
      <c r="BH59" s="93"/>
      <c r="BI59" s="94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9"/>
    </row>
    <row r="60" spans="1:80" ht="1.5" customHeigh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8"/>
      <c r="AK60" s="98"/>
      <c r="AL60" s="98"/>
      <c r="AM60" s="9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9"/>
    </row>
    <row r="61" spans="1:80" ht="9.75" customHeight="1">
      <c r="A61" s="84" t="s">
        <v>108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8" t="s">
        <v>139</v>
      </c>
      <c r="AK61" s="98"/>
      <c r="AL61" s="98"/>
      <c r="AM61" s="98"/>
      <c r="AN61" s="93"/>
      <c r="AO61" s="94"/>
      <c r="AP61" s="93"/>
      <c r="AQ61" s="94"/>
      <c r="AR61" s="93"/>
      <c r="AS61" s="94"/>
      <c r="AT61" s="93"/>
      <c r="AU61" s="94"/>
      <c r="AV61" s="93"/>
      <c r="AW61" s="94"/>
      <c r="AX61" s="93"/>
      <c r="AY61" s="94"/>
      <c r="AZ61" s="93"/>
      <c r="BA61" s="94"/>
      <c r="BB61" s="93"/>
      <c r="BC61" s="94"/>
      <c r="BD61" s="93"/>
      <c r="BE61" s="94"/>
      <c r="BF61" s="93"/>
      <c r="BG61" s="94"/>
      <c r="BH61" s="93"/>
      <c r="BI61" s="94"/>
      <c r="BJ61" s="93"/>
      <c r="BK61" s="94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9"/>
    </row>
    <row r="62" spans="1:80" ht="10.5" customHeight="1">
      <c r="A62" s="90" t="s">
        <v>75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8"/>
      <c r="AK62" s="98"/>
      <c r="AL62" s="98"/>
      <c r="AM62" s="9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9"/>
    </row>
    <row r="63" spans="1:80" ht="9.75" customHeight="1">
      <c r="A63" s="86" t="s">
        <v>109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98" t="s">
        <v>140</v>
      </c>
      <c r="AK63" s="98"/>
      <c r="AL63" s="98"/>
      <c r="AM63" s="98"/>
      <c r="AN63" s="93"/>
      <c r="AO63" s="94"/>
      <c r="AP63" s="93"/>
      <c r="AQ63" s="94"/>
      <c r="AR63" s="93"/>
      <c r="AS63" s="94"/>
      <c r="AT63" s="93"/>
      <c r="AU63" s="94"/>
      <c r="AV63" s="93"/>
      <c r="AW63" s="94"/>
      <c r="AX63" s="93"/>
      <c r="AY63" s="94"/>
      <c r="AZ63" s="93"/>
      <c r="BA63" s="94"/>
      <c r="BB63" s="93"/>
      <c r="BC63" s="94"/>
      <c r="BD63" s="93"/>
      <c r="BE63" s="94"/>
      <c r="BF63" s="93"/>
      <c r="BG63" s="94"/>
      <c r="BH63" s="93"/>
      <c r="BI63" s="94"/>
      <c r="BJ63" s="93"/>
      <c r="BK63" s="94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9"/>
    </row>
    <row r="64" spans="1:80" ht="1.5" customHeight="1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98"/>
      <c r="AK64" s="98"/>
      <c r="AL64" s="98"/>
      <c r="AM64" s="9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9"/>
    </row>
    <row r="65" spans="1:80" ht="9.75" customHeight="1">
      <c r="A65" s="86" t="s">
        <v>110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98" t="s">
        <v>141</v>
      </c>
      <c r="AK65" s="98"/>
      <c r="AL65" s="98"/>
      <c r="AM65" s="98"/>
      <c r="AN65" s="93"/>
      <c r="AO65" s="94"/>
      <c r="AP65" s="93"/>
      <c r="AQ65" s="94"/>
      <c r="AR65" s="93"/>
      <c r="AS65" s="94"/>
      <c r="AT65" s="93"/>
      <c r="AU65" s="94"/>
      <c r="AV65" s="93"/>
      <c r="AW65" s="94"/>
      <c r="AX65" s="93"/>
      <c r="AY65" s="94"/>
      <c r="AZ65" s="93"/>
      <c r="BA65" s="94"/>
      <c r="BB65" s="93"/>
      <c r="BC65" s="94"/>
      <c r="BD65" s="93"/>
      <c r="BE65" s="94"/>
      <c r="BF65" s="93"/>
      <c r="BG65" s="94"/>
      <c r="BH65" s="93"/>
      <c r="BI65" s="94"/>
      <c r="BJ65" s="93"/>
      <c r="BK65" s="94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9"/>
    </row>
    <row r="66" spans="1:80" ht="11.2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98"/>
      <c r="AK66" s="98"/>
      <c r="AL66" s="98"/>
      <c r="AM66" s="9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9"/>
    </row>
    <row r="67" spans="1:80" ht="9.75" customHeight="1">
      <c r="A67" s="86" t="s">
        <v>111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98" t="s">
        <v>142</v>
      </c>
      <c r="AK67" s="98"/>
      <c r="AL67" s="98"/>
      <c r="AM67" s="98"/>
      <c r="AN67" s="93"/>
      <c r="AO67" s="94"/>
      <c r="AP67" s="93"/>
      <c r="AQ67" s="94"/>
      <c r="AR67" s="93"/>
      <c r="AS67" s="94"/>
      <c r="AT67" s="93"/>
      <c r="AU67" s="94"/>
      <c r="AV67" s="93"/>
      <c r="AW67" s="94"/>
      <c r="AX67" s="93"/>
      <c r="AY67" s="94"/>
      <c r="AZ67" s="93"/>
      <c r="BA67" s="94"/>
      <c r="BB67" s="93"/>
      <c r="BC67" s="94"/>
      <c r="BD67" s="93"/>
      <c r="BE67" s="94"/>
      <c r="BF67" s="93"/>
      <c r="BG67" s="94"/>
      <c r="BH67" s="93"/>
      <c r="BI67" s="94"/>
      <c r="BJ67" s="93"/>
      <c r="BK67" s="94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9"/>
    </row>
    <row r="68" spans="1:80" ht="11.25" customHeight="1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9"/>
    </row>
    <row r="69" spans="1:80" ht="9.75" customHeight="1">
      <c r="A69" s="95" t="s">
        <v>112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8" t="s">
        <v>143</v>
      </c>
      <c r="AK69" s="98"/>
      <c r="AL69" s="98"/>
      <c r="AM69" s="98"/>
      <c r="AN69" s="93" t="s">
        <v>34</v>
      </c>
      <c r="AO69" s="94"/>
      <c r="AP69" s="93" t="s">
        <v>37</v>
      </c>
      <c r="AQ69" s="94"/>
      <c r="AR69" s="93" t="s">
        <v>41</v>
      </c>
      <c r="AS69" s="94"/>
      <c r="AT69" s="93" t="s">
        <v>17</v>
      </c>
      <c r="AU69" s="94"/>
      <c r="AV69" s="93" t="s">
        <v>17</v>
      </c>
      <c r="AW69" s="94"/>
      <c r="AX69" s="93" t="s">
        <v>18</v>
      </c>
      <c r="AY69" s="94"/>
      <c r="AZ69" s="93" t="s">
        <v>34</v>
      </c>
      <c r="BA69" s="94"/>
      <c r="BB69" s="93" t="s">
        <v>17</v>
      </c>
      <c r="BC69" s="94"/>
      <c r="BD69" s="93" t="s">
        <v>34</v>
      </c>
      <c r="BE69" s="94"/>
      <c r="BF69" s="93" t="s">
        <v>37</v>
      </c>
      <c r="BG69" s="94"/>
      <c r="BH69" s="93" t="s">
        <v>34</v>
      </c>
      <c r="BI69" s="94"/>
      <c r="BJ69" s="93" t="s">
        <v>34</v>
      </c>
      <c r="BK69" s="94"/>
      <c r="BL69" s="93" t="s">
        <v>17</v>
      </c>
      <c r="BM69" s="94"/>
      <c r="BN69" s="93" t="s">
        <v>39</v>
      </c>
      <c r="BO69" s="94"/>
      <c r="BP69" s="93" t="s">
        <v>34</v>
      </c>
      <c r="BQ69" s="94"/>
      <c r="BR69" s="93" t="s">
        <v>34</v>
      </c>
      <c r="BS69" s="94"/>
      <c r="BT69" s="93" t="s">
        <v>34</v>
      </c>
      <c r="BU69" s="94"/>
      <c r="BV69" s="93" t="s">
        <v>17</v>
      </c>
      <c r="BW69" s="94"/>
      <c r="BX69" s="93" t="s">
        <v>18</v>
      </c>
      <c r="BY69" s="94"/>
      <c r="BZ69" s="93" t="s">
        <v>34</v>
      </c>
      <c r="CA69" s="94"/>
      <c r="CB69" s="39"/>
    </row>
    <row r="70" spans="1:80" ht="1.5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8"/>
      <c r="AK70" s="98"/>
      <c r="AL70" s="98"/>
      <c r="AM70" s="9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9"/>
    </row>
    <row r="71" spans="1:80" ht="9.75" customHeight="1">
      <c r="A71" s="95" t="s">
        <v>113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8" t="s">
        <v>144</v>
      </c>
      <c r="AK71" s="98"/>
      <c r="AL71" s="98"/>
      <c r="AM71" s="98"/>
      <c r="AN71" s="93"/>
      <c r="AO71" s="94"/>
      <c r="AP71" s="93"/>
      <c r="AQ71" s="94"/>
      <c r="AR71" s="93"/>
      <c r="AS71" s="94"/>
      <c r="AT71" s="93"/>
      <c r="AU71" s="94"/>
      <c r="AV71" s="93"/>
      <c r="AW71" s="94"/>
      <c r="AX71" s="93"/>
      <c r="AY71" s="94"/>
      <c r="AZ71" s="93"/>
      <c r="BA71" s="94"/>
      <c r="BB71" s="93"/>
      <c r="BC71" s="94"/>
      <c r="BD71" s="93"/>
      <c r="BE71" s="94"/>
      <c r="BF71" s="93"/>
      <c r="BG71" s="94"/>
      <c r="BH71" s="93"/>
      <c r="BI71" s="94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9"/>
    </row>
    <row r="72" spans="1:80" ht="1.5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8"/>
      <c r="AK72" s="98"/>
      <c r="AL72" s="98"/>
      <c r="AM72" s="9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9"/>
    </row>
    <row r="73" spans="1:80" ht="9.75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8"/>
      <c r="AK73" s="98"/>
      <c r="AL73" s="98"/>
      <c r="AM73" s="98"/>
      <c r="AN73" s="93"/>
      <c r="AO73" s="94"/>
      <c r="AP73" s="93"/>
      <c r="AQ73" s="94"/>
      <c r="AR73" s="93"/>
      <c r="AS73" s="94"/>
      <c r="AT73" s="93"/>
      <c r="AU73" s="94"/>
      <c r="AV73" s="93"/>
      <c r="AW73" s="94"/>
      <c r="AX73" s="93"/>
      <c r="AY73" s="94"/>
      <c r="AZ73" s="93"/>
      <c r="BA73" s="94"/>
      <c r="BB73" s="93"/>
      <c r="BC73" s="94"/>
      <c r="BD73" s="93"/>
      <c r="BE73" s="94"/>
      <c r="BF73" s="93"/>
      <c r="BG73" s="94"/>
      <c r="BH73" s="93"/>
      <c r="BI73" s="94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9"/>
    </row>
    <row r="74" spans="1:80" ht="1.5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8"/>
      <c r="AK74" s="98"/>
      <c r="AL74" s="98"/>
      <c r="AM74" s="9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9"/>
    </row>
    <row r="75" spans="1:80" ht="9.75" customHeight="1">
      <c r="A75" s="84" t="s">
        <v>114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98">
        <v>100</v>
      </c>
      <c r="AK75" s="98"/>
      <c r="AL75" s="98"/>
      <c r="AM75" s="98"/>
      <c r="AN75" s="93"/>
      <c r="AO75" s="94"/>
      <c r="AP75" s="93"/>
      <c r="AQ75" s="94"/>
      <c r="AR75" s="93"/>
      <c r="AS75" s="94"/>
      <c r="AT75" s="93"/>
      <c r="AU75" s="94"/>
      <c r="AV75" s="93"/>
      <c r="AW75" s="94"/>
      <c r="AX75" s="93"/>
      <c r="AY75" s="94"/>
      <c r="AZ75" s="93"/>
      <c r="BA75" s="94"/>
      <c r="BB75" s="93"/>
      <c r="BC75" s="94"/>
      <c r="BD75" s="93"/>
      <c r="BE75" s="94"/>
      <c r="BF75" s="93"/>
      <c r="BG75" s="94"/>
      <c r="BH75" s="93"/>
      <c r="BI75" s="94"/>
      <c r="BJ75" s="93"/>
      <c r="BK75" s="94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9"/>
    </row>
    <row r="76" spans="1:80" ht="10.5" customHeight="1">
      <c r="A76" s="90" t="s">
        <v>75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8"/>
      <c r="AK76" s="98"/>
      <c r="AL76" s="98"/>
      <c r="AM76" s="9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9"/>
    </row>
    <row r="77" spans="1:80" ht="9.75" customHeight="1">
      <c r="A77" s="86" t="s">
        <v>115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98">
        <v>101</v>
      </c>
      <c r="AK77" s="98"/>
      <c r="AL77" s="98"/>
      <c r="AM77" s="98"/>
      <c r="AN77" s="93"/>
      <c r="AO77" s="94"/>
      <c r="AP77" s="93"/>
      <c r="AQ77" s="94"/>
      <c r="AR77" s="93"/>
      <c r="AS77" s="94"/>
      <c r="AT77" s="93"/>
      <c r="AU77" s="94"/>
      <c r="AV77" s="93"/>
      <c r="AW77" s="94"/>
      <c r="AX77" s="93"/>
      <c r="AY77" s="94"/>
      <c r="AZ77" s="93"/>
      <c r="BA77" s="94"/>
      <c r="BB77" s="93"/>
      <c r="BC77" s="94"/>
      <c r="BD77" s="93"/>
      <c r="BE77" s="94"/>
      <c r="BF77" s="93"/>
      <c r="BG77" s="94"/>
      <c r="BH77" s="93"/>
      <c r="BI77" s="94"/>
      <c r="BJ77" s="93"/>
      <c r="BK77" s="94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9"/>
    </row>
    <row r="78" spans="1:80" ht="11.25" customHeight="1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98"/>
      <c r="AK78" s="98"/>
      <c r="AL78" s="98"/>
      <c r="AM78" s="9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9"/>
    </row>
    <row r="79" spans="1:80" ht="9.75" customHeight="1">
      <c r="A79" s="86" t="s">
        <v>116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98">
        <v>102</v>
      </c>
      <c r="AK79" s="98"/>
      <c r="AL79" s="98"/>
      <c r="AM79" s="98"/>
      <c r="AN79" s="93"/>
      <c r="AO79" s="94"/>
      <c r="AP79" s="93"/>
      <c r="AQ79" s="94"/>
      <c r="AR79" s="93"/>
      <c r="AS79" s="94"/>
      <c r="AT79" s="93"/>
      <c r="AU79" s="94"/>
      <c r="AV79" s="93"/>
      <c r="AW79" s="94"/>
      <c r="AX79" s="93"/>
      <c r="AY79" s="94"/>
      <c r="AZ79" s="93"/>
      <c r="BA79" s="94"/>
      <c r="BB79" s="93"/>
      <c r="BC79" s="94"/>
      <c r="BD79" s="93"/>
      <c r="BE79" s="94"/>
      <c r="BF79" s="93"/>
      <c r="BG79" s="94"/>
      <c r="BH79" s="93"/>
      <c r="BI79" s="94"/>
      <c r="BJ79" s="93"/>
      <c r="BK79" s="94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9"/>
    </row>
    <row r="80" spans="1:80" ht="11.25" customHeight="1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98"/>
      <c r="AK80" s="98"/>
      <c r="AL80" s="98"/>
      <c r="AM80" s="9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9"/>
    </row>
    <row r="81" spans="1:80" ht="9.75" customHeight="1">
      <c r="A81" s="84" t="s">
        <v>117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98">
        <v>110</v>
      </c>
      <c r="AK81" s="98"/>
      <c r="AL81" s="98"/>
      <c r="AM81" s="98"/>
      <c r="AN81" s="93"/>
      <c r="AO81" s="94"/>
      <c r="AP81" s="93"/>
      <c r="AQ81" s="94"/>
      <c r="AR81" s="93"/>
      <c r="AS81" s="94"/>
      <c r="AT81" s="93"/>
      <c r="AU81" s="94"/>
      <c r="AV81" s="93"/>
      <c r="AW81" s="94"/>
      <c r="AX81" s="93"/>
      <c r="AY81" s="94"/>
      <c r="AZ81" s="93"/>
      <c r="BA81" s="94"/>
      <c r="BB81" s="93"/>
      <c r="BC81" s="94"/>
      <c r="BD81" s="93"/>
      <c r="BE81" s="94"/>
      <c r="BF81" s="93"/>
      <c r="BG81" s="94"/>
      <c r="BH81" s="93"/>
      <c r="BI81" s="94"/>
      <c r="BJ81" s="93"/>
      <c r="BK81" s="94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9"/>
    </row>
    <row r="82" spans="1:80" ht="11.25" customHeight="1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9"/>
    </row>
    <row r="83" spans="1:80" s="41" customFormat="1" ht="9.75">
      <c r="A83" s="100" t="s">
        <v>75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57"/>
      <c r="AK83" s="57"/>
      <c r="AL83" s="57"/>
      <c r="AM83" s="57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9"/>
    </row>
    <row r="84" spans="1:80" ht="9.75" customHeight="1">
      <c r="A84" s="86" t="s">
        <v>118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98">
        <v>111</v>
      </c>
      <c r="AK84" s="98"/>
      <c r="AL84" s="98"/>
      <c r="AM84" s="98"/>
      <c r="AN84" s="93"/>
      <c r="AO84" s="94"/>
      <c r="AP84" s="93"/>
      <c r="AQ84" s="94"/>
      <c r="AR84" s="93"/>
      <c r="AS84" s="94"/>
      <c r="AT84" s="93"/>
      <c r="AU84" s="94"/>
      <c r="AV84" s="93"/>
      <c r="AW84" s="94"/>
      <c r="AX84" s="93"/>
      <c r="AY84" s="94"/>
      <c r="AZ84" s="93"/>
      <c r="BA84" s="94"/>
      <c r="BB84" s="93"/>
      <c r="BC84" s="94"/>
      <c r="BD84" s="93"/>
      <c r="BE84" s="94"/>
      <c r="BF84" s="93"/>
      <c r="BG84" s="94"/>
      <c r="BH84" s="93"/>
      <c r="BI84" s="94"/>
      <c r="BJ84" s="93"/>
      <c r="BK84" s="94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9"/>
    </row>
    <row r="85" spans="1:80" ht="1.5" customHeight="1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98"/>
      <c r="AK85" s="98"/>
      <c r="AL85" s="98"/>
      <c r="AM85" s="9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9"/>
    </row>
    <row r="86" spans="1:80" ht="9.75" customHeight="1">
      <c r="A86" s="86" t="s">
        <v>119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98">
        <v>112</v>
      </c>
      <c r="AK86" s="98"/>
      <c r="AL86" s="98"/>
      <c r="AM86" s="98"/>
      <c r="AN86" s="93"/>
      <c r="AO86" s="94"/>
      <c r="AP86" s="93"/>
      <c r="AQ86" s="94"/>
      <c r="AR86" s="93"/>
      <c r="AS86" s="94"/>
      <c r="AT86" s="93"/>
      <c r="AU86" s="94"/>
      <c r="AV86" s="93"/>
      <c r="AW86" s="94"/>
      <c r="AX86" s="93"/>
      <c r="AY86" s="94"/>
      <c r="AZ86" s="93"/>
      <c r="BA86" s="94"/>
      <c r="BB86" s="93"/>
      <c r="BC86" s="94"/>
      <c r="BD86" s="93"/>
      <c r="BE86" s="94"/>
      <c r="BF86" s="93"/>
      <c r="BG86" s="94"/>
      <c r="BH86" s="93"/>
      <c r="BI86" s="94"/>
      <c r="BJ86" s="93"/>
      <c r="BK86" s="94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9"/>
    </row>
    <row r="87" spans="1:80" ht="1.5" customHeight="1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98"/>
      <c r="AK87" s="98"/>
      <c r="AL87" s="98"/>
      <c r="AM87" s="9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9"/>
    </row>
    <row r="88" spans="1:80" ht="9.75" customHeight="1">
      <c r="A88" s="86" t="s">
        <v>120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98">
        <v>113</v>
      </c>
      <c r="AK88" s="98"/>
      <c r="AL88" s="98"/>
      <c r="AM88" s="98"/>
      <c r="AN88" s="93"/>
      <c r="AO88" s="94"/>
      <c r="AP88" s="93"/>
      <c r="AQ88" s="94"/>
      <c r="AR88" s="93"/>
      <c r="AS88" s="94"/>
      <c r="AT88" s="93"/>
      <c r="AU88" s="94"/>
      <c r="AV88" s="93"/>
      <c r="AW88" s="94"/>
      <c r="AX88" s="93"/>
      <c r="AY88" s="94"/>
      <c r="AZ88" s="93"/>
      <c r="BA88" s="94"/>
      <c r="BB88" s="93"/>
      <c r="BC88" s="94"/>
      <c r="BD88" s="93"/>
      <c r="BE88" s="94"/>
      <c r="BF88" s="93"/>
      <c r="BG88" s="94"/>
      <c r="BH88" s="93"/>
      <c r="BI88" s="94"/>
      <c r="BJ88" s="93"/>
      <c r="BK88" s="94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9"/>
    </row>
    <row r="89" spans="1:80" ht="1.5" customHeight="1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98"/>
      <c r="AK89" s="98"/>
      <c r="AL89" s="98"/>
      <c r="AM89" s="9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9"/>
    </row>
    <row r="90" spans="1:80" ht="9.75" customHeight="1">
      <c r="A90" s="86" t="s">
        <v>121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98">
        <v>114</v>
      </c>
      <c r="AK90" s="98"/>
      <c r="AL90" s="98"/>
      <c r="AM90" s="98"/>
      <c r="AN90" s="93"/>
      <c r="AO90" s="94"/>
      <c r="AP90" s="93"/>
      <c r="AQ90" s="94"/>
      <c r="AR90" s="93"/>
      <c r="AS90" s="94"/>
      <c r="AT90" s="93"/>
      <c r="AU90" s="94"/>
      <c r="AV90" s="93"/>
      <c r="AW90" s="94"/>
      <c r="AX90" s="93"/>
      <c r="AY90" s="94"/>
      <c r="AZ90" s="93"/>
      <c r="BA90" s="94"/>
      <c r="BB90" s="93"/>
      <c r="BC90" s="94"/>
      <c r="BD90" s="93"/>
      <c r="BE90" s="94"/>
      <c r="BF90" s="93"/>
      <c r="BG90" s="94"/>
      <c r="BH90" s="93"/>
      <c r="BI90" s="94"/>
      <c r="BJ90" s="93"/>
      <c r="BK90" s="94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9"/>
    </row>
    <row r="91" spans="1:80" ht="1.5" customHeight="1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8"/>
      <c r="AK91" s="98"/>
      <c r="AL91" s="98"/>
      <c r="AM91" s="9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9"/>
    </row>
    <row r="92" spans="1:80" ht="9.75" customHeight="1">
      <c r="A92" s="84" t="s">
        <v>122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98">
        <v>120</v>
      </c>
      <c r="AK92" s="98"/>
      <c r="AL92" s="98"/>
      <c r="AM92" s="98"/>
      <c r="AN92" s="93"/>
      <c r="AO92" s="94"/>
      <c r="AP92" s="93"/>
      <c r="AQ92" s="94"/>
      <c r="AR92" s="93"/>
      <c r="AS92" s="94"/>
      <c r="AT92" s="93"/>
      <c r="AU92" s="94"/>
      <c r="AV92" s="93"/>
      <c r="AW92" s="94"/>
      <c r="AX92" s="93"/>
      <c r="AY92" s="94"/>
      <c r="AZ92" s="93"/>
      <c r="BA92" s="94"/>
      <c r="BB92" s="93"/>
      <c r="BC92" s="94"/>
      <c r="BD92" s="93"/>
      <c r="BE92" s="94"/>
      <c r="BF92" s="93"/>
      <c r="BG92" s="94"/>
      <c r="BH92" s="93"/>
      <c r="BI92" s="94"/>
      <c r="BJ92" s="93"/>
      <c r="BK92" s="94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9"/>
    </row>
    <row r="93" spans="1:80" ht="11.25" customHeight="1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98"/>
      <c r="AK93" s="98"/>
      <c r="AL93" s="98"/>
      <c r="AM93" s="9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9"/>
    </row>
    <row r="94" spans="1:80" ht="10.5" customHeight="1">
      <c r="A94" s="90" t="s">
        <v>75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8"/>
      <c r="AK94" s="98"/>
      <c r="AL94" s="98"/>
      <c r="AM94" s="9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9"/>
    </row>
    <row r="95" spans="1:80" ht="9.75" customHeight="1">
      <c r="A95" s="86" t="s">
        <v>118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98">
        <v>121</v>
      </c>
      <c r="AK95" s="98"/>
      <c r="AL95" s="98"/>
      <c r="AM95" s="98"/>
      <c r="AN95" s="93"/>
      <c r="AO95" s="94"/>
      <c r="AP95" s="93"/>
      <c r="AQ95" s="94"/>
      <c r="AR95" s="93"/>
      <c r="AS95" s="94"/>
      <c r="AT95" s="93"/>
      <c r="AU95" s="94"/>
      <c r="AV95" s="93"/>
      <c r="AW95" s="94"/>
      <c r="AX95" s="93"/>
      <c r="AY95" s="94"/>
      <c r="AZ95" s="93"/>
      <c r="BA95" s="94"/>
      <c r="BB95" s="93"/>
      <c r="BC95" s="94"/>
      <c r="BD95" s="93"/>
      <c r="BE95" s="94"/>
      <c r="BF95" s="93"/>
      <c r="BG95" s="94"/>
      <c r="BH95" s="93"/>
      <c r="BI95" s="94"/>
      <c r="BJ95" s="93"/>
      <c r="BK95" s="94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9"/>
    </row>
    <row r="96" spans="1:80" ht="1.5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98"/>
      <c r="AK96" s="98"/>
      <c r="AL96" s="98"/>
      <c r="AM96" s="9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9"/>
    </row>
    <row r="97" spans="1:80" ht="9.75" customHeight="1">
      <c r="A97" s="86" t="s">
        <v>119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98">
        <v>122</v>
      </c>
      <c r="AK97" s="98"/>
      <c r="AL97" s="98"/>
      <c r="AM97" s="98"/>
      <c r="AN97" s="93"/>
      <c r="AO97" s="94"/>
      <c r="AP97" s="93"/>
      <c r="AQ97" s="94"/>
      <c r="AR97" s="93"/>
      <c r="AS97" s="94"/>
      <c r="AT97" s="93"/>
      <c r="AU97" s="94"/>
      <c r="AV97" s="93"/>
      <c r="AW97" s="94"/>
      <c r="AX97" s="93"/>
      <c r="AY97" s="94"/>
      <c r="AZ97" s="93"/>
      <c r="BA97" s="94"/>
      <c r="BB97" s="93"/>
      <c r="BC97" s="94"/>
      <c r="BD97" s="93"/>
      <c r="BE97" s="94"/>
      <c r="BF97" s="93"/>
      <c r="BG97" s="94"/>
      <c r="BH97" s="93"/>
      <c r="BI97" s="94"/>
      <c r="BJ97" s="93"/>
      <c r="BK97" s="94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9"/>
    </row>
    <row r="98" spans="1:80" ht="1.5" customHeight="1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98"/>
      <c r="AK98" s="98"/>
      <c r="AL98" s="98"/>
      <c r="AM98" s="9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9"/>
    </row>
    <row r="99" spans="1:80" ht="9.75" customHeight="1">
      <c r="A99" s="86" t="s">
        <v>120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98">
        <v>123</v>
      </c>
      <c r="AK99" s="98"/>
      <c r="AL99" s="98"/>
      <c r="AM99" s="98"/>
      <c r="AN99" s="93"/>
      <c r="AO99" s="94"/>
      <c r="AP99" s="93"/>
      <c r="AQ99" s="94"/>
      <c r="AR99" s="93"/>
      <c r="AS99" s="94"/>
      <c r="AT99" s="93"/>
      <c r="AU99" s="94"/>
      <c r="AV99" s="93"/>
      <c r="AW99" s="94"/>
      <c r="AX99" s="93"/>
      <c r="AY99" s="94"/>
      <c r="AZ99" s="93"/>
      <c r="BA99" s="94"/>
      <c r="BB99" s="93"/>
      <c r="BC99" s="94"/>
      <c r="BD99" s="93"/>
      <c r="BE99" s="94"/>
      <c r="BF99" s="93"/>
      <c r="BG99" s="94"/>
      <c r="BH99" s="93"/>
      <c r="BI99" s="94"/>
      <c r="BJ99" s="93"/>
      <c r="BK99" s="94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9"/>
    </row>
    <row r="100" spans="1:80" ht="1.5" customHeight="1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98"/>
      <c r="AK100" s="98"/>
      <c r="AL100" s="98"/>
      <c r="AM100" s="9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9"/>
    </row>
    <row r="101" spans="1:80" ht="9.75" customHeight="1">
      <c r="A101" s="86" t="s">
        <v>121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98">
        <v>124</v>
      </c>
      <c r="AK101" s="98"/>
      <c r="AL101" s="98"/>
      <c r="AM101" s="98"/>
      <c r="AN101" s="93"/>
      <c r="AO101" s="94"/>
      <c r="AP101" s="93"/>
      <c r="AQ101" s="94"/>
      <c r="AR101" s="93"/>
      <c r="AS101" s="94"/>
      <c r="AT101" s="93"/>
      <c r="AU101" s="94"/>
      <c r="AV101" s="93"/>
      <c r="AW101" s="94"/>
      <c r="AX101" s="93"/>
      <c r="AY101" s="94"/>
      <c r="AZ101" s="93"/>
      <c r="BA101" s="94"/>
      <c r="BB101" s="93"/>
      <c r="BC101" s="94"/>
      <c r="BD101" s="93"/>
      <c r="BE101" s="94"/>
      <c r="BF101" s="93"/>
      <c r="BG101" s="94"/>
      <c r="BH101" s="93"/>
      <c r="BI101" s="94"/>
      <c r="BJ101" s="93"/>
      <c r="BK101" s="94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9"/>
    </row>
    <row r="102" spans="1:80" ht="1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8"/>
      <c r="AK102" s="98"/>
      <c r="AL102" s="98"/>
      <c r="AM102" s="9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9"/>
    </row>
    <row r="103" spans="1:80" ht="9.75" customHeight="1">
      <c r="A103" s="84" t="s">
        <v>123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98">
        <v>130</v>
      </c>
      <c r="AK103" s="98"/>
      <c r="AL103" s="98"/>
      <c r="AM103" s="98"/>
      <c r="AN103" s="93"/>
      <c r="AO103" s="94"/>
      <c r="AP103" s="93"/>
      <c r="AQ103" s="94"/>
      <c r="AR103" s="93"/>
      <c r="AS103" s="94"/>
      <c r="AT103" s="93"/>
      <c r="AU103" s="94"/>
      <c r="AV103" s="93"/>
      <c r="AW103" s="94"/>
      <c r="AX103" s="93"/>
      <c r="AY103" s="94"/>
      <c r="AZ103" s="93"/>
      <c r="BA103" s="94"/>
      <c r="BB103" s="93"/>
      <c r="BC103" s="94"/>
      <c r="BD103" s="93"/>
      <c r="BE103" s="94"/>
      <c r="BF103" s="93"/>
      <c r="BG103" s="94"/>
      <c r="BH103" s="93"/>
      <c r="BI103" s="94"/>
      <c r="BJ103" s="93"/>
      <c r="BK103" s="94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9"/>
    </row>
    <row r="104" spans="1:80" ht="11.25" customHeight="1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98"/>
      <c r="AK104" s="98"/>
      <c r="AL104" s="98"/>
      <c r="AM104" s="9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9"/>
    </row>
    <row r="105" spans="1:80" ht="10.5" customHeight="1">
      <c r="A105" s="90" t="s">
        <v>75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8"/>
      <c r="AK105" s="98"/>
      <c r="AL105" s="98"/>
      <c r="AM105" s="9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9"/>
    </row>
    <row r="106" spans="1:80" ht="9.75" customHeight="1">
      <c r="A106" s="86" t="s">
        <v>124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98">
        <v>131</v>
      </c>
      <c r="AK106" s="98"/>
      <c r="AL106" s="98"/>
      <c r="AM106" s="98"/>
      <c r="AN106" s="93"/>
      <c r="AO106" s="94"/>
      <c r="AP106" s="93"/>
      <c r="AQ106" s="94"/>
      <c r="AR106" s="93"/>
      <c r="AS106" s="94"/>
      <c r="AT106" s="93"/>
      <c r="AU106" s="94"/>
      <c r="AV106" s="93"/>
      <c r="AW106" s="94"/>
      <c r="AX106" s="93"/>
      <c r="AY106" s="94"/>
      <c r="AZ106" s="93"/>
      <c r="BA106" s="94"/>
      <c r="BB106" s="93"/>
      <c r="BC106" s="94"/>
      <c r="BD106" s="93"/>
      <c r="BE106" s="94"/>
      <c r="BF106" s="93"/>
      <c r="BG106" s="94"/>
      <c r="BH106" s="93"/>
      <c r="BI106" s="94"/>
      <c r="BJ106" s="93"/>
      <c r="BK106" s="94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9"/>
    </row>
    <row r="107" spans="1:80" ht="1.5" customHeight="1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98"/>
      <c r="AK107" s="98"/>
      <c r="AL107" s="98"/>
      <c r="AM107" s="9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9"/>
    </row>
    <row r="108" spans="1:80" ht="9.75" customHeight="1">
      <c r="A108" s="86" t="s">
        <v>125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98">
        <v>132</v>
      </c>
      <c r="AK108" s="98"/>
      <c r="AL108" s="98"/>
      <c r="AM108" s="98"/>
      <c r="AN108" s="93"/>
      <c r="AO108" s="94"/>
      <c r="AP108" s="93"/>
      <c r="AQ108" s="94"/>
      <c r="AR108" s="93"/>
      <c r="AS108" s="94"/>
      <c r="AT108" s="93"/>
      <c r="AU108" s="94"/>
      <c r="AV108" s="93"/>
      <c r="AW108" s="94"/>
      <c r="AX108" s="93"/>
      <c r="AY108" s="94"/>
      <c r="AZ108" s="93"/>
      <c r="BA108" s="94"/>
      <c r="BB108" s="93"/>
      <c r="BC108" s="94"/>
      <c r="BD108" s="93"/>
      <c r="BE108" s="94"/>
      <c r="BF108" s="93"/>
      <c r="BG108" s="94"/>
      <c r="BH108" s="93"/>
      <c r="BI108" s="94"/>
      <c r="BJ108" s="93"/>
      <c r="BK108" s="94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9"/>
    </row>
    <row r="109" spans="1:80" ht="1.5" customHeight="1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98"/>
      <c r="AK109" s="98"/>
      <c r="AL109" s="98"/>
      <c r="AM109" s="9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9"/>
    </row>
    <row r="110" spans="1:80" ht="9.75" customHeight="1">
      <c r="A110" s="86" t="s">
        <v>126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98">
        <v>133</v>
      </c>
      <c r="AK110" s="98"/>
      <c r="AL110" s="98"/>
      <c r="AM110" s="98"/>
      <c r="AN110" s="93"/>
      <c r="AO110" s="94"/>
      <c r="AP110" s="93"/>
      <c r="AQ110" s="94"/>
      <c r="AR110" s="93"/>
      <c r="AS110" s="94"/>
      <c r="AT110" s="93"/>
      <c r="AU110" s="94"/>
      <c r="AV110" s="93"/>
      <c r="AW110" s="94"/>
      <c r="AX110" s="93"/>
      <c r="AY110" s="94"/>
      <c r="AZ110" s="93"/>
      <c r="BA110" s="94"/>
      <c r="BB110" s="93"/>
      <c r="BC110" s="94"/>
      <c r="BD110" s="93"/>
      <c r="BE110" s="94"/>
      <c r="BF110" s="93"/>
      <c r="BG110" s="94"/>
      <c r="BH110" s="93"/>
      <c r="BI110" s="94"/>
      <c r="BJ110" s="93"/>
      <c r="BK110" s="94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9"/>
    </row>
    <row r="111" spans="1:80" ht="1.5" customHeight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98"/>
      <c r="AK111" s="98"/>
      <c r="AL111" s="98"/>
      <c r="AM111" s="9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9"/>
    </row>
    <row r="112" spans="1:80" ht="9.75" customHeight="1">
      <c r="A112" s="86" t="s">
        <v>127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98">
        <v>134</v>
      </c>
      <c r="AK112" s="98"/>
      <c r="AL112" s="98"/>
      <c r="AM112" s="98"/>
      <c r="AN112" s="93"/>
      <c r="AO112" s="94"/>
      <c r="AP112" s="93"/>
      <c r="AQ112" s="94"/>
      <c r="AR112" s="93"/>
      <c r="AS112" s="94"/>
      <c r="AT112" s="93"/>
      <c r="AU112" s="94"/>
      <c r="AV112" s="93"/>
      <c r="AW112" s="94"/>
      <c r="AX112" s="93"/>
      <c r="AY112" s="94"/>
      <c r="AZ112" s="93"/>
      <c r="BA112" s="94"/>
      <c r="BB112" s="93"/>
      <c r="BC112" s="94"/>
      <c r="BD112" s="93"/>
      <c r="BE112" s="94"/>
      <c r="BF112" s="93"/>
      <c r="BG112" s="94"/>
      <c r="BH112" s="93"/>
      <c r="BI112" s="94"/>
      <c r="BJ112" s="93"/>
      <c r="BK112" s="94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9"/>
    </row>
    <row r="113" spans="1:80" ht="1.5" customHeight="1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98"/>
      <c r="AK113" s="98"/>
      <c r="AL113" s="98"/>
      <c r="AM113" s="9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9"/>
    </row>
    <row r="114" spans="1:80" ht="9.75" customHeight="1">
      <c r="A114" s="88" t="s">
        <v>128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98">
        <v>140</v>
      </c>
      <c r="AK114" s="98"/>
      <c r="AL114" s="98"/>
      <c r="AM114" s="98"/>
      <c r="AN114" s="93"/>
      <c r="AO114" s="94"/>
      <c r="AP114" s="93"/>
      <c r="AQ114" s="94"/>
      <c r="AR114" s="93"/>
      <c r="AS114" s="94"/>
      <c r="AT114" s="93"/>
      <c r="AU114" s="94"/>
      <c r="AV114" s="93"/>
      <c r="AW114" s="94"/>
      <c r="AX114" s="93"/>
      <c r="AY114" s="94"/>
      <c r="AZ114" s="93"/>
      <c r="BA114" s="94"/>
      <c r="BB114" s="93"/>
      <c r="BC114" s="94"/>
      <c r="BD114" s="93"/>
      <c r="BE114" s="94"/>
      <c r="BF114" s="93"/>
      <c r="BG114" s="94"/>
      <c r="BH114" s="93"/>
      <c r="BI114" s="94"/>
      <c r="BJ114" s="93"/>
      <c r="BK114" s="94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9"/>
    </row>
    <row r="115" spans="1:80" ht="1.5" customHeight="1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98"/>
      <c r="AK115" s="98"/>
      <c r="AL115" s="98"/>
      <c r="AM115" s="9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9"/>
    </row>
    <row r="116" spans="1:80" ht="9.75" customHeight="1">
      <c r="A116" s="86" t="s">
        <v>129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98">
        <v>141</v>
      </c>
      <c r="AK116" s="98"/>
      <c r="AL116" s="98"/>
      <c r="AM116" s="98"/>
      <c r="AN116" s="93"/>
      <c r="AO116" s="94"/>
      <c r="AP116" s="93"/>
      <c r="AQ116" s="94"/>
      <c r="AR116" s="93"/>
      <c r="AS116" s="94"/>
      <c r="AT116" s="93"/>
      <c r="AU116" s="94"/>
      <c r="AV116" s="93"/>
      <c r="AW116" s="94"/>
      <c r="AX116" s="93"/>
      <c r="AY116" s="94"/>
      <c r="AZ116" s="93"/>
      <c r="BA116" s="94"/>
      <c r="BB116" s="93"/>
      <c r="BC116" s="94"/>
      <c r="BD116" s="93"/>
      <c r="BE116" s="94"/>
      <c r="BF116" s="93"/>
      <c r="BG116" s="94"/>
      <c r="BH116" s="93"/>
      <c r="BI116" s="94"/>
      <c r="BJ116" s="93"/>
      <c r="BK116" s="94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9"/>
    </row>
    <row r="117" spans="1:80" ht="1.5" customHeight="1">
      <c r="A117" s="8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38"/>
      <c r="AG117" s="38"/>
      <c r="AH117" s="98"/>
      <c r="AI117" s="98"/>
      <c r="AJ117" s="98"/>
      <c r="AK117" s="9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9"/>
    </row>
    <row r="118" spans="1:80" ht="9.75" customHeight="1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98" t="s">
        <v>130</v>
      </c>
      <c r="AI118" s="98"/>
      <c r="AJ118" s="98"/>
      <c r="AK118" s="98"/>
      <c r="AL118" s="98"/>
      <c r="AM118" s="98"/>
      <c r="AN118" s="93"/>
      <c r="AO118" s="94"/>
      <c r="AP118" s="93"/>
      <c r="AQ118" s="94"/>
      <c r="AR118" s="93"/>
      <c r="AS118" s="94"/>
      <c r="AT118" s="93"/>
      <c r="AU118" s="94"/>
      <c r="AV118" s="93"/>
      <c r="AW118" s="94"/>
      <c r="AX118" s="93"/>
      <c r="AY118" s="94"/>
      <c r="AZ118" s="93"/>
      <c r="BA118" s="94"/>
      <c r="BB118" s="93"/>
      <c r="BC118" s="94"/>
      <c r="BD118" s="93"/>
      <c r="BE118" s="94"/>
      <c r="BF118" s="93"/>
      <c r="BG118" s="94"/>
      <c r="BH118" s="93"/>
      <c r="BI118" s="94"/>
      <c r="BJ118" s="93"/>
      <c r="BK118" s="94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9"/>
    </row>
    <row r="119" spans="1:80" ht="1.5" customHeight="1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38"/>
      <c r="AI119" s="38"/>
      <c r="AJ119" s="98"/>
      <c r="AK119" s="98"/>
      <c r="AL119" s="98"/>
      <c r="AM119" s="9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9"/>
    </row>
    <row r="120" spans="1:80" ht="9.75" customHeight="1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98" t="s">
        <v>131</v>
      </c>
      <c r="AI120" s="98"/>
      <c r="AJ120" s="98"/>
      <c r="AK120" s="98"/>
      <c r="AL120" s="98"/>
      <c r="AM120" s="98"/>
      <c r="AN120" s="93"/>
      <c r="AO120" s="94"/>
      <c r="AP120" s="93"/>
      <c r="AQ120" s="94"/>
      <c r="AR120" s="93"/>
      <c r="AS120" s="94"/>
      <c r="AT120" s="93"/>
      <c r="AU120" s="94"/>
      <c r="AV120" s="93"/>
      <c r="AW120" s="94"/>
      <c r="AX120" s="93"/>
      <c r="AY120" s="94"/>
      <c r="AZ120" s="93"/>
      <c r="BA120" s="94"/>
      <c r="BB120" s="93"/>
      <c r="BC120" s="94"/>
      <c r="BD120" s="93"/>
      <c r="BE120" s="94"/>
      <c r="BF120" s="93"/>
      <c r="BG120" s="94"/>
      <c r="BH120" s="93"/>
      <c r="BI120" s="94"/>
      <c r="BJ120" s="93"/>
      <c r="BK120" s="94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9"/>
    </row>
    <row r="121" spans="1:80" ht="1.5" customHeight="1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99"/>
      <c r="AI121" s="99"/>
      <c r="AJ121" s="99"/>
      <c r="AK121" s="99"/>
      <c r="AL121" s="99"/>
      <c r="AM121" s="99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9"/>
    </row>
    <row r="122" spans="1:80" ht="9.75" customHeight="1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98" t="s">
        <v>67</v>
      </c>
      <c r="AI122" s="98"/>
      <c r="AJ122" s="98"/>
      <c r="AK122" s="98"/>
      <c r="AL122" s="98"/>
      <c r="AM122" s="98"/>
      <c r="AN122" s="93"/>
      <c r="AO122" s="94"/>
      <c r="AP122" s="93"/>
      <c r="AQ122" s="94"/>
      <c r="AR122" s="93"/>
      <c r="AS122" s="94"/>
      <c r="AT122" s="93"/>
      <c r="AU122" s="94"/>
      <c r="AV122" s="93"/>
      <c r="AW122" s="94"/>
      <c r="AX122" s="93"/>
      <c r="AY122" s="94"/>
      <c r="AZ122" s="93"/>
      <c r="BA122" s="94"/>
      <c r="BB122" s="93"/>
      <c r="BC122" s="94"/>
      <c r="BD122" s="93"/>
      <c r="BE122" s="94"/>
      <c r="BF122" s="93"/>
      <c r="BG122" s="94"/>
      <c r="BH122" s="93"/>
      <c r="BI122" s="94"/>
      <c r="BJ122" s="93"/>
      <c r="BK122" s="94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9"/>
    </row>
    <row r="123" spans="1:80" ht="1.5" customHeight="1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38"/>
      <c r="AI123" s="38"/>
      <c r="AJ123" s="98"/>
      <c r="AK123" s="98"/>
      <c r="AL123" s="98"/>
      <c r="AM123" s="9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9"/>
    </row>
    <row r="124" spans="1:80" ht="9.75" customHeight="1">
      <c r="A124" s="86" t="s">
        <v>132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38"/>
      <c r="AI124" s="38"/>
      <c r="AJ124" s="98">
        <v>142</v>
      </c>
      <c r="AK124" s="98"/>
      <c r="AL124" s="98"/>
      <c r="AM124" s="98"/>
      <c r="AN124" s="93"/>
      <c r="AO124" s="94"/>
      <c r="AP124" s="93"/>
      <c r="AQ124" s="94"/>
      <c r="AR124" s="93"/>
      <c r="AS124" s="94"/>
      <c r="AT124" s="93"/>
      <c r="AU124" s="94"/>
      <c r="AV124" s="93"/>
      <c r="AW124" s="94"/>
      <c r="AX124" s="93"/>
      <c r="AY124" s="94"/>
      <c r="AZ124" s="93"/>
      <c r="BA124" s="94"/>
      <c r="BB124" s="93"/>
      <c r="BC124" s="94"/>
      <c r="BD124" s="93"/>
      <c r="BE124" s="94"/>
      <c r="BF124" s="93"/>
      <c r="BG124" s="94"/>
      <c r="BH124" s="93"/>
      <c r="BI124" s="94"/>
      <c r="BJ124" s="93"/>
      <c r="BK124" s="94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9"/>
    </row>
    <row r="125" spans="1:80" ht="1.5" customHeight="1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38"/>
      <c r="AI125" s="38"/>
      <c r="AJ125" s="98"/>
      <c r="AK125" s="98"/>
      <c r="AL125" s="98"/>
      <c r="AM125" s="9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9"/>
    </row>
    <row r="126" spans="1:80" ht="9.75" customHeight="1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98" t="s">
        <v>130</v>
      </c>
      <c r="AI126" s="98"/>
      <c r="AJ126" s="98"/>
      <c r="AK126" s="98"/>
      <c r="AL126" s="98"/>
      <c r="AM126" s="98"/>
      <c r="AN126" s="93"/>
      <c r="AO126" s="94"/>
      <c r="AP126" s="93"/>
      <c r="AQ126" s="94"/>
      <c r="AR126" s="93"/>
      <c r="AS126" s="94"/>
      <c r="AT126" s="93"/>
      <c r="AU126" s="94"/>
      <c r="AV126" s="93"/>
      <c r="AW126" s="94"/>
      <c r="AX126" s="93"/>
      <c r="AY126" s="94"/>
      <c r="AZ126" s="93"/>
      <c r="BA126" s="94"/>
      <c r="BB126" s="93"/>
      <c r="BC126" s="94"/>
      <c r="BD126" s="93"/>
      <c r="BE126" s="94"/>
      <c r="BF126" s="93"/>
      <c r="BG126" s="94"/>
      <c r="BH126" s="93"/>
      <c r="BI126" s="94"/>
      <c r="BJ126" s="93"/>
      <c r="BK126" s="94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9"/>
    </row>
    <row r="127" spans="1:80" ht="1.5" customHeight="1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99"/>
      <c r="AI127" s="99"/>
      <c r="AJ127" s="99"/>
      <c r="AK127" s="99"/>
      <c r="AL127" s="99"/>
      <c r="AM127" s="99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9"/>
    </row>
    <row r="128" spans="1:80" ht="9.75" customHeight="1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98" t="s">
        <v>131</v>
      </c>
      <c r="AI128" s="98"/>
      <c r="AJ128" s="98"/>
      <c r="AK128" s="98"/>
      <c r="AL128" s="98"/>
      <c r="AM128" s="98"/>
      <c r="AN128" s="93"/>
      <c r="AO128" s="94"/>
      <c r="AP128" s="93"/>
      <c r="AQ128" s="94"/>
      <c r="AR128" s="93"/>
      <c r="AS128" s="94"/>
      <c r="AT128" s="93"/>
      <c r="AU128" s="94"/>
      <c r="AV128" s="93"/>
      <c r="AW128" s="94"/>
      <c r="AX128" s="93"/>
      <c r="AY128" s="94"/>
      <c r="AZ128" s="93"/>
      <c r="BA128" s="94"/>
      <c r="BB128" s="93"/>
      <c r="BC128" s="94"/>
      <c r="BD128" s="93"/>
      <c r="BE128" s="94"/>
      <c r="BF128" s="93"/>
      <c r="BG128" s="94"/>
      <c r="BH128" s="93"/>
      <c r="BI128" s="94"/>
      <c r="BJ128" s="93"/>
      <c r="BK128" s="94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9"/>
    </row>
    <row r="129" spans="1:80" ht="1.5" customHeight="1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99"/>
      <c r="AI129" s="99"/>
      <c r="AJ129" s="99"/>
      <c r="AK129" s="99"/>
      <c r="AL129" s="99"/>
      <c r="AM129" s="99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9"/>
    </row>
    <row r="130" spans="1:80" ht="9.75" customHeight="1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98" t="s">
        <v>67</v>
      </c>
      <c r="AI130" s="98"/>
      <c r="AJ130" s="98"/>
      <c r="AK130" s="98"/>
      <c r="AL130" s="98"/>
      <c r="AM130" s="98"/>
      <c r="AN130" s="93"/>
      <c r="AO130" s="94"/>
      <c r="AP130" s="93"/>
      <c r="AQ130" s="94"/>
      <c r="AR130" s="93"/>
      <c r="AS130" s="94"/>
      <c r="AT130" s="93"/>
      <c r="AU130" s="94"/>
      <c r="AV130" s="93"/>
      <c r="AW130" s="94"/>
      <c r="AX130" s="93"/>
      <c r="AY130" s="94"/>
      <c r="AZ130" s="93"/>
      <c r="BA130" s="94"/>
      <c r="BB130" s="93"/>
      <c r="BC130" s="94"/>
      <c r="BD130" s="93"/>
      <c r="BE130" s="94"/>
      <c r="BF130" s="93"/>
      <c r="BG130" s="94"/>
      <c r="BH130" s="93"/>
      <c r="BI130" s="94"/>
      <c r="BJ130" s="93"/>
      <c r="BK130" s="94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9"/>
    </row>
    <row r="131" spans="1:80" ht="1.5" customHeight="1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38"/>
      <c r="AI131" s="38"/>
      <c r="AJ131" s="98"/>
      <c r="AK131" s="98"/>
      <c r="AL131" s="98"/>
      <c r="AM131" s="9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9"/>
    </row>
    <row r="132" spans="1:80" ht="9.75" customHeight="1">
      <c r="A132" s="86" t="s">
        <v>133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38"/>
      <c r="AI132" s="38"/>
      <c r="AJ132" s="98">
        <v>143</v>
      </c>
      <c r="AK132" s="98"/>
      <c r="AL132" s="98"/>
      <c r="AM132" s="98"/>
      <c r="AN132" s="93"/>
      <c r="AO132" s="94"/>
      <c r="AP132" s="93"/>
      <c r="AQ132" s="94"/>
      <c r="AR132" s="93"/>
      <c r="AS132" s="94"/>
      <c r="AT132" s="93"/>
      <c r="AU132" s="94"/>
      <c r="AV132" s="93"/>
      <c r="AW132" s="94"/>
      <c r="AX132" s="93"/>
      <c r="AY132" s="94"/>
      <c r="AZ132" s="93"/>
      <c r="BA132" s="94"/>
      <c r="BB132" s="93"/>
      <c r="BC132" s="94"/>
      <c r="BD132" s="93"/>
      <c r="BE132" s="94"/>
      <c r="BF132" s="93"/>
      <c r="BG132" s="94"/>
      <c r="BH132" s="93"/>
      <c r="BI132" s="94"/>
      <c r="BJ132" s="93"/>
      <c r="BK132" s="94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9"/>
    </row>
    <row r="133" spans="1:80" ht="1.5" customHeight="1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38"/>
      <c r="AI133" s="38"/>
      <c r="AJ133" s="98"/>
      <c r="AK133" s="98"/>
      <c r="AL133" s="98"/>
      <c r="AM133" s="9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9"/>
    </row>
    <row r="134" spans="1:80" ht="9.75" customHeight="1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98" t="s">
        <v>130</v>
      </c>
      <c r="AI134" s="98"/>
      <c r="AJ134" s="98"/>
      <c r="AK134" s="98"/>
      <c r="AL134" s="98"/>
      <c r="AM134" s="98"/>
      <c r="AN134" s="93"/>
      <c r="AO134" s="94"/>
      <c r="AP134" s="93"/>
      <c r="AQ134" s="94"/>
      <c r="AR134" s="93"/>
      <c r="AS134" s="94"/>
      <c r="AT134" s="93"/>
      <c r="AU134" s="94"/>
      <c r="AV134" s="93"/>
      <c r="AW134" s="94"/>
      <c r="AX134" s="93"/>
      <c r="AY134" s="94"/>
      <c r="AZ134" s="93"/>
      <c r="BA134" s="94"/>
      <c r="BB134" s="93"/>
      <c r="BC134" s="94"/>
      <c r="BD134" s="93"/>
      <c r="BE134" s="94"/>
      <c r="BF134" s="93"/>
      <c r="BG134" s="94"/>
      <c r="BH134" s="93"/>
      <c r="BI134" s="94"/>
      <c r="BJ134" s="93"/>
      <c r="BK134" s="94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9"/>
    </row>
    <row r="135" spans="1:80" ht="1.5" customHeight="1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99"/>
      <c r="AI135" s="99"/>
      <c r="AJ135" s="99"/>
      <c r="AK135" s="99"/>
      <c r="AL135" s="99"/>
      <c r="AM135" s="99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9"/>
    </row>
    <row r="136" spans="1:80" ht="9.75" customHeight="1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98" t="s">
        <v>131</v>
      </c>
      <c r="AI136" s="98"/>
      <c r="AJ136" s="98"/>
      <c r="AK136" s="98"/>
      <c r="AL136" s="98"/>
      <c r="AM136" s="98"/>
      <c r="AN136" s="93"/>
      <c r="AO136" s="94"/>
      <c r="AP136" s="93"/>
      <c r="AQ136" s="94"/>
      <c r="AR136" s="93"/>
      <c r="AS136" s="94"/>
      <c r="AT136" s="93"/>
      <c r="AU136" s="94"/>
      <c r="AV136" s="93"/>
      <c r="AW136" s="94"/>
      <c r="AX136" s="93"/>
      <c r="AY136" s="94"/>
      <c r="AZ136" s="93"/>
      <c r="BA136" s="94"/>
      <c r="BB136" s="93"/>
      <c r="BC136" s="94"/>
      <c r="BD136" s="93"/>
      <c r="BE136" s="94"/>
      <c r="BF136" s="93"/>
      <c r="BG136" s="94"/>
      <c r="BH136" s="93"/>
      <c r="BI136" s="94"/>
      <c r="BJ136" s="93"/>
      <c r="BK136" s="94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9"/>
    </row>
    <row r="137" spans="1:80" ht="1.5" customHeight="1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99"/>
      <c r="AI137" s="99"/>
      <c r="AJ137" s="99"/>
      <c r="AK137" s="99"/>
      <c r="AL137" s="99"/>
      <c r="AM137" s="99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9"/>
    </row>
    <row r="138" spans="1:80" ht="9.75" customHeight="1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98" t="s">
        <v>67</v>
      </c>
      <c r="AI138" s="98"/>
      <c r="AJ138" s="98"/>
      <c r="AK138" s="98"/>
      <c r="AL138" s="98"/>
      <c r="AM138" s="98"/>
      <c r="AN138" s="93"/>
      <c r="AO138" s="94"/>
      <c r="AP138" s="93"/>
      <c r="AQ138" s="94"/>
      <c r="AR138" s="93"/>
      <c r="AS138" s="94"/>
      <c r="AT138" s="93"/>
      <c r="AU138" s="94"/>
      <c r="AV138" s="93"/>
      <c r="AW138" s="94"/>
      <c r="AX138" s="93"/>
      <c r="AY138" s="94"/>
      <c r="AZ138" s="93"/>
      <c r="BA138" s="94"/>
      <c r="BB138" s="93"/>
      <c r="BC138" s="94"/>
      <c r="BD138" s="93"/>
      <c r="BE138" s="94"/>
      <c r="BF138" s="93"/>
      <c r="BG138" s="94"/>
      <c r="BH138" s="93"/>
      <c r="BI138" s="94"/>
      <c r="BJ138" s="93"/>
      <c r="BK138" s="94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9"/>
    </row>
    <row r="139" spans="1:80" ht="1.5" customHeight="1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38"/>
      <c r="AI139" s="38"/>
      <c r="AJ139" s="98"/>
      <c r="AK139" s="98"/>
      <c r="AL139" s="98"/>
      <c r="AM139" s="9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9"/>
    </row>
    <row r="140" spans="1:80" ht="9.75" customHeight="1">
      <c r="A140" s="86" t="s">
        <v>134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38"/>
      <c r="AI140" s="38"/>
      <c r="AJ140" s="98">
        <v>144</v>
      </c>
      <c r="AK140" s="98"/>
      <c r="AL140" s="98"/>
      <c r="AM140" s="98"/>
      <c r="AN140" s="93"/>
      <c r="AO140" s="94"/>
      <c r="AP140" s="93"/>
      <c r="AQ140" s="94"/>
      <c r="AR140" s="93"/>
      <c r="AS140" s="94"/>
      <c r="AT140" s="93"/>
      <c r="AU140" s="94"/>
      <c r="AV140" s="93"/>
      <c r="AW140" s="94"/>
      <c r="AX140" s="93"/>
      <c r="AY140" s="94"/>
      <c r="AZ140" s="93"/>
      <c r="BA140" s="94"/>
      <c r="BB140" s="93"/>
      <c r="BC140" s="94"/>
      <c r="BD140" s="93"/>
      <c r="BE140" s="94"/>
      <c r="BF140" s="93"/>
      <c r="BG140" s="94"/>
      <c r="BH140" s="93"/>
      <c r="BI140" s="94"/>
      <c r="BJ140" s="93"/>
      <c r="BK140" s="94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9"/>
    </row>
    <row r="141" spans="1:80" ht="1.5" customHeight="1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38"/>
      <c r="AI141" s="38"/>
      <c r="AJ141" s="98"/>
      <c r="AK141" s="98"/>
      <c r="AL141" s="98"/>
      <c r="AM141" s="9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9"/>
    </row>
    <row r="142" spans="1:80" ht="9.75" customHeight="1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98" t="s">
        <v>130</v>
      </c>
      <c r="AI142" s="98"/>
      <c r="AJ142" s="98"/>
      <c r="AK142" s="98"/>
      <c r="AL142" s="98"/>
      <c r="AM142" s="98"/>
      <c r="AN142" s="93"/>
      <c r="AO142" s="94"/>
      <c r="AP142" s="93"/>
      <c r="AQ142" s="94"/>
      <c r="AR142" s="93"/>
      <c r="AS142" s="94"/>
      <c r="AT142" s="93"/>
      <c r="AU142" s="94"/>
      <c r="AV142" s="93"/>
      <c r="AW142" s="94"/>
      <c r="AX142" s="93"/>
      <c r="AY142" s="94"/>
      <c r="AZ142" s="93"/>
      <c r="BA142" s="94"/>
      <c r="BB142" s="93"/>
      <c r="BC142" s="94"/>
      <c r="BD142" s="93"/>
      <c r="BE142" s="94"/>
      <c r="BF142" s="93"/>
      <c r="BG142" s="94"/>
      <c r="BH142" s="93"/>
      <c r="BI142" s="94"/>
      <c r="BJ142" s="93"/>
      <c r="BK142" s="94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9"/>
    </row>
    <row r="143" spans="1:80" ht="1.5" customHeight="1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99"/>
      <c r="AI143" s="99"/>
      <c r="AJ143" s="99"/>
      <c r="AK143" s="99"/>
      <c r="AL143" s="99"/>
      <c r="AM143" s="99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9"/>
    </row>
    <row r="144" spans="1:80" ht="9.75" customHeight="1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98" t="s">
        <v>131</v>
      </c>
      <c r="AI144" s="98"/>
      <c r="AJ144" s="98"/>
      <c r="AK144" s="98"/>
      <c r="AL144" s="98"/>
      <c r="AM144" s="98"/>
      <c r="AN144" s="93"/>
      <c r="AO144" s="94"/>
      <c r="AP144" s="93"/>
      <c r="AQ144" s="94"/>
      <c r="AR144" s="93"/>
      <c r="AS144" s="94"/>
      <c r="AT144" s="93"/>
      <c r="AU144" s="94"/>
      <c r="AV144" s="93"/>
      <c r="AW144" s="94"/>
      <c r="AX144" s="93"/>
      <c r="AY144" s="94"/>
      <c r="AZ144" s="93"/>
      <c r="BA144" s="94"/>
      <c r="BB144" s="93"/>
      <c r="BC144" s="94"/>
      <c r="BD144" s="93"/>
      <c r="BE144" s="94"/>
      <c r="BF144" s="93"/>
      <c r="BG144" s="94"/>
      <c r="BH144" s="93"/>
      <c r="BI144" s="94"/>
      <c r="BJ144" s="93"/>
      <c r="BK144" s="94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9"/>
    </row>
    <row r="145" spans="1:80" ht="1.5" customHeight="1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99"/>
      <c r="AI145" s="99"/>
      <c r="AJ145" s="99"/>
      <c r="AK145" s="99"/>
      <c r="AL145" s="99"/>
      <c r="AM145" s="99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9"/>
    </row>
    <row r="146" spans="1:80" ht="9.75" customHeight="1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98" t="s">
        <v>67</v>
      </c>
      <c r="AI146" s="98"/>
      <c r="AJ146" s="98"/>
      <c r="AK146" s="98"/>
      <c r="AL146" s="98"/>
      <c r="AM146" s="98"/>
      <c r="AN146" s="93"/>
      <c r="AO146" s="94"/>
      <c r="AP146" s="93"/>
      <c r="AQ146" s="94"/>
      <c r="AR146" s="93"/>
      <c r="AS146" s="94"/>
      <c r="AT146" s="93"/>
      <c r="AU146" s="94"/>
      <c r="AV146" s="93"/>
      <c r="AW146" s="94"/>
      <c r="AX146" s="93"/>
      <c r="AY146" s="94"/>
      <c r="AZ146" s="93"/>
      <c r="BA146" s="94"/>
      <c r="BB146" s="93"/>
      <c r="BC146" s="94"/>
      <c r="BD146" s="93"/>
      <c r="BE146" s="94"/>
      <c r="BF146" s="93"/>
      <c r="BG146" s="94"/>
      <c r="BH146" s="93"/>
      <c r="BI146" s="94"/>
      <c r="BJ146" s="93"/>
      <c r="BK146" s="94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9"/>
    </row>
    <row r="147" spans="1:80" ht="1.5" customHeight="1">
      <c r="A147" s="90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38"/>
      <c r="AI147" s="38"/>
      <c r="AJ147" s="98"/>
      <c r="AK147" s="98"/>
      <c r="AL147" s="98"/>
      <c r="AM147" s="9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9"/>
    </row>
    <row r="148" spans="1:80" ht="9.75" customHeight="1">
      <c r="A148" s="84" t="s">
        <v>135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98">
        <v>150</v>
      </c>
      <c r="AK148" s="98"/>
      <c r="AL148" s="98"/>
      <c r="AM148" s="98"/>
      <c r="AN148" s="93"/>
      <c r="AO148" s="94"/>
      <c r="AP148" s="93"/>
      <c r="AQ148" s="94"/>
      <c r="AR148" s="93"/>
      <c r="AS148" s="94"/>
      <c r="AT148" s="93"/>
      <c r="AU148" s="94"/>
      <c r="AV148" s="93"/>
      <c r="AW148" s="94"/>
      <c r="AX148" s="93"/>
      <c r="AY148" s="94"/>
      <c r="AZ148" s="93"/>
      <c r="BA148" s="94"/>
      <c r="BB148" s="93"/>
      <c r="BC148" s="94"/>
      <c r="BD148" s="93"/>
      <c r="BE148" s="94"/>
      <c r="BF148" s="93"/>
      <c r="BG148" s="94"/>
      <c r="BH148" s="93"/>
      <c r="BI148" s="94"/>
      <c r="BJ148" s="93"/>
      <c r="BK148" s="94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9"/>
    </row>
    <row r="149" spans="1:80" ht="10.5" customHeight="1">
      <c r="A149" s="90" t="s">
        <v>75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8"/>
      <c r="AK149" s="98"/>
      <c r="AL149" s="98"/>
      <c r="AM149" s="9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9"/>
    </row>
    <row r="150" spans="1:80" ht="9.75" customHeight="1">
      <c r="A150" s="86" t="s">
        <v>118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98">
        <v>151</v>
      </c>
      <c r="AK150" s="98"/>
      <c r="AL150" s="98"/>
      <c r="AM150" s="98"/>
      <c r="AN150" s="93"/>
      <c r="AO150" s="94"/>
      <c r="AP150" s="93"/>
      <c r="AQ150" s="94"/>
      <c r="AR150" s="93"/>
      <c r="AS150" s="94"/>
      <c r="AT150" s="93"/>
      <c r="AU150" s="94"/>
      <c r="AV150" s="93"/>
      <c r="AW150" s="94"/>
      <c r="AX150" s="93"/>
      <c r="AY150" s="94"/>
      <c r="AZ150" s="93"/>
      <c r="BA150" s="94"/>
      <c r="BB150" s="93"/>
      <c r="BC150" s="94"/>
      <c r="BD150" s="93"/>
      <c r="BE150" s="94"/>
      <c r="BF150" s="93"/>
      <c r="BG150" s="94"/>
      <c r="BH150" s="93"/>
      <c r="BI150" s="94"/>
      <c r="BJ150" s="93"/>
      <c r="BK150" s="94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9"/>
    </row>
    <row r="151" spans="1:80" ht="1.5" customHeight="1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98"/>
      <c r="AK151" s="98"/>
      <c r="AL151" s="98"/>
      <c r="AM151" s="9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9"/>
    </row>
    <row r="152" spans="1:80" ht="9.75" customHeight="1">
      <c r="A152" s="86" t="s">
        <v>119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98">
        <v>152</v>
      </c>
      <c r="AK152" s="98"/>
      <c r="AL152" s="98"/>
      <c r="AM152" s="98"/>
      <c r="AN152" s="93"/>
      <c r="AO152" s="94"/>
      <c r="AP152" s="93"/>
      <c r="AQ152" s="94"/>
      <c r="AR152" s="93"/>
      <c r="AS152" s="94"/>
      <c r="AT152" s="93"/>
      <c r="AU152" s="94"/>
      <c r="AV152" s="93"/>
      <c r="AW152" s="94"/>
      <c r="AX152" s="93"/>
      <c r="AY152" s="94"/>
      <c r="AZ152" s="93"/>
      <c r="BA152" s="94"/>
      <c r="BB152" s="93"/>
      <c r="BC152" s="94"/>
      <c r="BD152" s="93"/>
      <c r="BE152" s="94"/>
      <c r="BF152" s="93"/>
      <c r="BG152" s="94"/>
      <c r="BH152" s="93"/>
      <c r="BI152" s="94"/>
      <c r="BJ152" s="93"/>
      <c r="BK152" s="94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9"/>
    </row>
    <row r="153" spans="1:80" ht="1.5" customHeight="1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98"/>
      <c r="AK153" s="98"/>
      <c r="AL153" s="98"/>
      <c r="AM153" s="9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9"/>
    </row>
    <row r="154" spans="1:80" ht="9" customHeight="1">
      <c r="A154" s="86" t="s">
        <v>120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98">
        <v>153</v>
      </c>
      <c r="AK154" s="98"/>
      <c r="AL154" s="98"/>
      <c r="AM154" s="98"/>
      <c r="AN154" s="93"/>
      <c r="AO154" s="94"/>
      <c r="AP154" s="93"/>
      <c r="AQ154" s="94"/>
      <c r="AR154" s="93"/>
      <c r="AS154" s="94"/>
      <c r="AT154" s="93"/>
      <c r="AU154" s="94"/>
      <c r="AV154" s="93"/>
      <c r="AW154" s="94"/>
      <c r="AX154" s="93"/>
      <c r="AY154" s="94"/>
      <c r="AZ154" s="93"/>
      <c r="BA154" s="94"/>
      <c r="BB154" s="93"/>
      <c r="BC154" s="94"/>
      <c r="BD154" s="93"/>
      <c r="BE154" s="94"/>
      <c r="BF154" s="93"/>
      <c r="BG154" s="94"/>
      <c r="BH154" s="93"/>
      <c r="BI154" s="94"/>
      <c r="BJ154" s="93"/>
      <c r="BK154" s="94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9"/>
    </row>
    <row r="155" spans="1:80" ht="1.5" customHeight="1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98"/>
      <c r="AK155" s="98"/>
      <c r="AL155" s="98"/>
      <c r="AM155" s="9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9"/>
    </row>
    <row r="156" spans="1:80" ht="9.75" customHeight="1">
      <c r="A156" s="86" t="s">
        <v>121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98">
        <v>154</v>
      </c>
      <c r="AK156" s="98"/>
      <c r="AL156" s="98"/>
      <c r="AM156" s="98"/>
      <c r="AN156" s="93"/>
      <c r="AO156" s="94"/>
      <c r="AP156" s="93"/>
      <c r="AQ156" s="94"/>
      <c r="AR156" s="93"/>
      <c r="AS156" s="94"/>
      <c r="AT156" s="93"/>
      <c r="AU156" s="94"/>
      <c r="AV156" s="93"/>
      <c r="AW156" s="94"/>
      <c r="AX156" s="93"/>
      <c r="AY156" s="94"/>
      <c r="AZ156" s="93"/>
      <c r="BA156" s="94"/>
      <c r="BB156" s="93"/>
      <c r="BC156" s="94"/>
      <c r="BD156" s="93"/>
      <c r="BE156" s="94"/>
      <c r="BF156" s="93"/>
      <c r="BG156" s="94"/>
      <c r="BH156" s="93"/>
      <c r="BI156" s="94"/>
      <c r="BJ156" s="93"/>
      <c r="BK156" s="94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9"/>
    </row>
    <row r="157" spans="1:80" ht="1.5" customHeight="1">
      <c r="A157" s="90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8"/>
      <c r="AK157" s="98"/>
      <c r="AL157" s="98"/>
      <c r="AM157" s="9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9"/>
    </row>
    <row r="158" spans="1:80" ht="9.75" customHeight="1">
      <c r="A158" s="84" t="s">
        <v>136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98">
        <v>160</v>
      </c>
      <c r="AK158" s="98"/>
      <c r="AL158" s="98"/>
      <c r="AM158" s="98"/>
      <c r="AN158" s="93"/>
      <c r="AO158" s="94"/>
      <c r="AP158" s="93"/>
      <c r="AQ158" s="94"/>
      <c r="AR158" s="93"/>
      <c r="AS158" s="94"/>
      <c r="AT158" s="93"/>
      <c r="AU158" s="94"/>
      <c r="AV158" s="93"/>
      <c r="AW158" s="94"/>
      <c r="AX158" s="93"/>
      <c r="AY158" s="94"/>
      <c r="AZ158" s="93"/>
      <c r="BA158" s="94"/>
      <c r="BB158" s="93"/>
      <c r="BC158" s="94"/>
      <c r="BD158" s="93"/>
      <c r="BE158" s="94"/>
      <c r="BF158" s="93"/>
      <c r="BG158" s="94"/>
      <c r="BH158" s="93"/>
      <c r="BI158" s="94"/>
      <c r="BJ158" s="93"/>
      <c r="BK158" s="94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9"/>
    </row>
    <row r="159" spans="1:80" ht="10.5" customHeight="1">
      <c r="A159" s="90" t="s">
        <v>75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8"/>
      <c r="AK159" s="98"/>
      <c r="AL159" s="98"/>
      <c r="AM159" s="9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9"/>
    </row>
    <row r="160" spans="1:80" ht="9.75" customHeight="1">
      <c r="A160" s="86" t="s">
        <v>118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98">
        <v>161</v>
      </c>
      <c r="AK160" s="98"/>
      <c r="AL160" s="98"/>
      <c r="AM160" s="98"/>
      <c r="AN160" s="93"/>
      <c r="AO160" s="94"/>
      <c r="AP160" s="93"/>
      <c r="AQ160" s="94"/>
      <c r="AR160" s="93"/>
      <c r="AS160" s="94"/>
      <c r="AT160" s="93"/>
      <c r="AU160" s="94"/>
      <c r="AV160" s="93"/>
      <c r="AW160" s="94"/>
      <c r="AX160" s="93"/>
      <c r="AY160" s="94"/>
      <c r="AZ160" s="93"/>
      <c r="BA160" s="94"/>
      <c r="BB160" s="93"/>
      <c r="BC160" s="94"/>
      <c r="BD160" s="93"/>
      <c r="BE160" s="94"/>
      <c r="BF160" s="93"/>
      <c r="BG160" s="94"/>
      <c r="BH160" s="93"/>
      <c r="BI160" s="94"/>
      <c r="BJ160" s="93"/>
      <c r="BK160" s="94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9"/>
    </row>
    <row r="161" spans="1:80" ht="1.5" customHeight="1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98"/>
      <c r="AK161" s="98"/>
      <c r="AL161" s="98"/>
      <c r="AM161" s="9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9"/>
    </row>
    <row r="162" spans="1:80" ht="9.75" customHeight="1">
      <c r="A162" s="86" t="s">
        <v>119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98">
        <v>162</v>
      </c>
      <c r="AK162" s="98"/>
      <c r="AL162" s="98"/>
      <c r="AM162" s="98"/>
      <c r="AN162" s="93"/>
      <c r="AO162" s="94"/>
      <c r="AP162" s="93"/>
      <c r="AQ162" s="94"/>
      <c r="AR162" s="93"/>
      <c r="AS162" s="94"/>
      <c r="AT162" s="93"/>
      <c r="AU162" s="94"/>
      <c r="AV162" s="93"/>
      <c r="AW162" s="94"/>
      <c r="AX162" s="93"/>
      <c r="AY162" s="94"/>
      <c r="AZ162" s="93"/>
      <c r="BA162" s="94"/>
      <c r="BB162" s="93"/>
      <c r="BC162" s="94"/>
      <c r="BD162" s="93"/>
      <c r="BE162" s="94"/>
      <c r="BF162" s="93"/>
      <c r="BG162" s="94"/>
      <c r="BH162" s="93"/>
      <c r="BI162" s="94"/>
      <c r="BJ162" s="93"/>
      <c r="BK162" s="94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9"/>
    </row>
    <row r="163" spans="1:80" ht="1.5" customHeight="1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98"/>
      <c r="AK163" s="98"/>
      <c r="AL163" s="98"/>
      <c r="AM163" s="9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9"/>
    </row>
    <row r="164" spans="1:80" ht="9.75" customHeight="1">
      <c r="A164" s="86" t="s">
        <v>120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98">
        <v>163</v>
      </c>
      <c r="AK164" s="98"/>
      <c r="AL164" s="98"/>
      <c r="AM164" s="98"/>
      <c r="AN164" s="93"/>
      <c r="AO164" s="94"/>
      <c r="AP164" s="93"/>
      <c r="AQ164" s="94"/>
      <c r="AR164" s="93"/>
      <c r="AS164" s="94"/>
      <c r="AT164" s="93"/>
      <c r="AU164" s="94"/>
      <c r="AV164" s="93"/>
      <c r="AW164" s="94"/>
      <c r="AX164" s="93"/>
      <c r="AY164" s="94"/>
      <c r="AZ164" s="93"/>
      <c r="BA164" s="94"/>
      <c r="BB164" s="93"/>
      <c r="BC164" s="94"/>
      <c r="BD164" s="93"/>
      <c r="BE164" s="94"/>
      <c r="BF164" s="93"/>
      <c r="BG164" s="94"/>
      <c r="BH164" s="93"/>
      <c r="BI164" s="94"/>
      <c r="BJ164" s="93"/>
      <c r="BK164" s="94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9"/>
    </row>
    <row r="165" spans="1:80" ht="1.5" customHeight="1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98"/>
      <c r="AK165" s="98"/>
      <c r="AL165" s="98"/>
      <c r="AM165" s="9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9"/>
    </row>
    <row r="166" spans="1:80" ht="9.75" customHeight="1">
      <c r="A166" s="86" t="s">
        <v>121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98">
        <v>164</v>
      </c>
      <c r="AK166" s="98"/>
      <c r="AL166" s="98"/>
      <c r="AM166" s="98"/>
      <c r="AN166" s="93"/>
      <c r="AO166" s="94"/>
      <c r="AP166" s="93"/>
      <c r="AQ166" s="94"/>
      <c r="AR166" s="93"/>
      <c r="AS166" s="94"/>
      <c r="AT166" s="93"/>
      <c r="AU166" s="94"/>
      <c r="AV166" s="93"/>
      <c r="AW166" s="94"/>
      <c r="AX166" s="93"/>
      <c r="AY166" s="94"/>
      <c r="AZ166" s="93"/>
      <c r="BA166" s="94"/>
      <c r="BB166" s="93"/>
      <c r="BC166" s="94"/>
      <c r="BD166" s="93"/>
      <c r="BE166" s="94"/>
      <c r="BF166" s="93"/>
      <c r="BG166" s="94"/>
      <c r="BH166" s="93"/>
      <c r="BI166" s="94"/>
      <c r="BJ166" s="93"/>
      <c r="BK166" s="94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9"/>
    </row>
    <row r="167" spans="1:80" ht="3.75" customHeight="1">
      <c r="A167" s="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10"/>
    </row>
    <row r="168" spans="1:80" ht="10.5" customHeight="1">
      <c r="A168" s="8"/>
      <c r="B168" s="4" t="s">
        <v>146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10"/>
    </row>
    <row r="169" spans="1:80" ht="2.25" customHeight="1">
      <c r="A169" s="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10"/>
    </row>
    <row r="170" spans="1:80" ht="9.75" customHeight="1">
      <c r="A170" s="8"/>
      <c r="B170" s="55" t="s">
        <v>48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"/>
      <c r="AC170" s="4"/>
      <c r="AD170" s="51"/>
      <c r="AE170" s="52"/>
      <c r="AF170" s="51"/>
      <c r="AG170" s="52"/>
      <c r="AH170" s="4"/>
      <c r="AI170" s="51"/>
      <c r="AJ170" s="52"/>
      <c r="AK170" s="51"/>
      <c r="AL170" s="52"/>
      <c r="AM170" s="4"/>
      <c r="AN170" s="51"/>
      <c r="AO170" s="52"/>
      <c r="AP170" s="51"/>
      <c r="AQ170" s="52"/>
      <c r="AR170" s="51"/>
      <c r="AS170" s="52"/>
      <c r="AT170" s="51"/>
      <c r="AU170" s="52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10"/>
    </row>
    <row r="171" spans="1:80" ht="9.75" customHeight="1">
      <c r="A171" s="13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83" t="s">
        <v>145</v>
      </c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36"/>
      <c r="AC171" s="36"/>
      <c r="AD171" s="92" t="s">
        <v>35</v>
      </c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4"/>
    </row>
  </sheetData>
  <sheetProtection/>
  <mergeCells count="1238">
    <mergeCell ref="BF16:BG16"/>
    <mergeCell ref="BH16:BI16"/>
    <mergeCell ref="BJ16:BK16"/>
    <mergeCell ref="AN18:AO18"/>
    <mergeCell ref="AP18:AQ18"/>
    <mergeCell ref="AR18:AS18"/>
    <mergeCell ref="AT18:AU18"/>
    <mergeCell ref="AV18:AW18"/>
    <mergeCell ref="AX18:AY18"/>
    <mergeCell ref="AZ18:BA18"/>
    <mergeCell ref="BJ14:BK14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AX14:AY14"/>
    <mergeCell ref="AZ14:BA14"/>
    <mergeCell ref="BB14:BC14"/>
    <mergeCell ref="BD14:BE14"/>
    <mergeCell ref="BF14:BG14"/>
    <mergeCell ref="BH14:BI14"/>
    <mergeCell ref="BB12:BC12"/>
    <mergeCell ref="BD12:BE12"/>
    <mergeCell ref="BF12:BG12"/>
    <mergeCell ref="BH12:BI12"/>
    <mergeCell ref="BJ12:BK12"/>
    <mergeCell ref="AN14:AO14"/>
    <mergeCell ref="AP14:AQ14"/>
    <mergeCell ref="AR14:AS14"/>
    <mergeCell ref="AT14:AU14"/>
    <mergeCell ref="AV14:AW14"/>
    <mergeCell ref="BF8:BG8"/>
    <mergeCell ref="BH8:BI8"/>
    <mergeCell ref="BJ8:BK8"/>
    <mergeCell ref="AN12:AO12"/>
    <mergeCell ref="AP12:AQ12"/>
    <mergeCell ref="AR12:AS12"/>
    <mergeCell ref="AT12:AU12"/>
    <mergeCell ref="AV12:AW12"/>
    <mergeCell ref="AX12:AY12"/>
    <mergeCell ref="AZ12:BA12"/>
    <mergeCell ref="BZ20:CA20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N20:BO20"/>
    <mergeCell ref="BP20:BQ20"/>
    <mergeCell ref="BR20:BS20"/>
    <mergeCell ref="BT20:BU20"/>
    <mergeCell ref="BV20:BW20"/>
    <mergeCell ref="BX20:BY20"/>
    <mergeCell ref="AX36:AY36"/>
    <mergeCell ref="AT20:AU20"/>
    <mergeCell ref="BF20:BG20"/>
    <mergeCell ref="BH20:BI20"/>
    <mergeCell ref="BJ20:BK20"/>
    <mergeCell ref="BL20:BM20"/>
    <mergeCell ref="AV20:AW20"/>
    <mergeCell ref="AX20:AY20"/>
    <mergeCell ref="AZ26:BA26"/>
    <mergeCell ref="BB26:BC26"/>
    <mergeCell ref="AJ49:AM49"/>
    <mergeCell ref="AJ50:AM50"/>
    <mergeCell ref="AZ20:BA20"/>
    <mergeCell ref="BB20:BC20"/>
    <mergeCell ref="BD20:BE20"/>
    <mergeCell ref="AN36:AO36"/>
    <mergeCell ref="AP36:AQ36"/>
    <mergeCell ref="AR36:AS36"/>
    <mergeCell ref="AT36:AU36"/>
    <mergeCell ref="AV36:AW36"/>
    <mergeCell ref="AJ43:AM43"/>
    <mergeCell ref="AJ44:AM44"/>
    <mergeCell ref="AJ45:AM45"/>
    <mergeCell ref="AJ46:AM46"/>
    <mergeCell ref="AJ47:AM47"/>
    <mergeCell ref="AJ48:AM48"/>
    <mergeCell ref="AJ42:AM42"/>
    <mergeCell ref="AJ39:AM39"/>
    <mergeCell ref="AJ40:AM40"/>
    <mergeCell ref="AJ41:AM41"/>
    <mergeCell ref="AN20:AO20"/>
    <mergeCell ref="AP20:AQ20"/>
    <mergeCell ref="AJ35:AM35"/>
    <mergeCell ref="AJ36:AM36"/>
    <mergeCell ref="AN24:AO24"/>
    <mergeCell ref="AP24:AQ24"/>
    <mergeCell ref="AR20:AS20"/>
    <mergeCell ref="AJ27:AM27"/>
    <mergeCell ref="BY1:BZ1"/>
    <mergeCell ref="AN6:AO6"/>
    <mergeCell ref="AP6:AQ6"/>
    <mergeCell ref="AR6:AS6"/>
    <mergeCell ref="AO4:CA4"/>
    <mergeCell ref="BB6:BC6"/>
    <mergeCell ref="BD6:BE6"/>
    <mergeCell ref="BF6:BG6"/>
    <mergeCell ref="BH6:BI6"/>
    <mergeCell ref="AT6:AU6"/>
    <mergeCell ref="AJ19:AM19"/>
    <mergeCell ref="AJ20:AM20"/>
    <mergeCell ref="AJ21:AM21"/>
    <mergeCell ref="AJ34:AM34"/>
    <mergeCell ref="AJ23:AM23"/>
    <mergeCell ref="AJ24:AM24"/>
    <mergeCell ref="AJ25:AM25"/>
    <mergeCell ref="AJ26:AM26"/>
    <mergeCell ref="AJ10:AM10"/>
    <mergeCell ref="AJ11:AM11"/>
    <mergeCell ref="AJ12:AM12"/>
    <mergeCell ref="AJ13:AM13"/>
    <mergeCell ref="AJ14:AM14"/>
    <mergeCell ref="AJ15:AM15"/>
    <mergeCell ref="A118:AG118"/>
    <mergeCell ref="B50:AI50"/>
    <mergeCell ref="AJ28:AM28"/>
    <mergeCell ref="AJ29:AM29"/>
    <mergeCell ref="AJ30:AM30"/>
    <mergeCell ref="AJ31:AM31"/>
    <mergeCell ref="AJ32:AM32"/>
    <mergeCell ref="AJ33:AM33"/>
    <mergeCell ref="AJ37:AM37"/>
    <mergeCell ref="AJ38:AM38"/>
    <mergeCell ref="B41:AI41"/>
    <mergeCell ref="B44:AI44"/>
    <mergeCell ref="A116:AI116"/>
    <mergeCell ref="B117:AE117"/>
    <mergeCell ref="B45:AI45"/>
    <mergeCell ref="B46:AI46"/>
    <mergeCell ref="B47:AI47"/>
    <mergeCell ref="A101:AI101"/>
    <mergeCell ref="A102:AI102"/>
    <mergeCell ref="A97:AI97"/>
    <mergeCell ref="BY52:BZ52"/>
    <mergeCell ref="B36:AI36"/>
    <mergeCell ref="CA52:CB52"/>
    <mergeCell ref="B54:AD54"/>
    <mergeCell ref="AF54:AM54"/>
    <mergeCell ref="AO54:CA54"/>
    <mergeCell ref="B37:AI37"/>
    <mergeCell ref="B38:AI38"/>
    <mergeCell ref="B39:AI39"/>
    <mergeCell ref="B40:AI40"/>
    <mergeCell ref="B28:AI28"/>
    <mergeCell ref="AJ22:AM22"/>
    <mergeCell ref="B32:AI33"/>
    <mergeCell ref="B34:AI35"/>
    <mergeCell ref="B29:AI29"/>
    <mergeCell ref="B30:AI30"/>
    <mergeCell ref="B31:AI31"/>
    <mergeCell ref="AJ8:AM8"/>
    <mergeCell ref="AJ9:AM9"/>
    <mergeCell ref="AN30:AO30"/>
    <mergeCell ref="AP30:AQ30"/>
    <mergeCell ref="AR30:AS30"/>
    <mergeCell ref="B21:AI21"/>
    <mergeCell ref="B22:AI22"/>
    <mergeCell ref="B23:AI23"/>
    <mergeCell ref="B24:AI24"/>
    <mergeCell ref="B25:AI25"/>
    <mergeCell ref="BD26:BE26"/>
    <mergeCell ref="CA1:CB1"/>
    <mergeCell ref="A3:CB3"/>
    <mergeCell ref="BF26:BG26"/>
    <mergeCell ref="BH26:BI26"/>
    <mergeCell ref="BJ26:BK26"/>
    <mergeCell ref="B26:AI27"/>
    <mergeCell ref="B20:AI20"/>
    <mergeCell ref="AN26:AO26"/>
    <mergeCell ref="AP26:AQ26"/>
    <mergeCell ref="AR26:AS26"/>
    <mergeCell ref="AT26:AU26"/>
    <mergeCell ref="AV26:AW26"/>
    <mergeCell ref="AX26:AY26"/>
    <mergeCell ref="AZ24:BA24"/>
    <mergeCell ref="BB22:BC22"/>
    <mergeCell ref="AR24:AS24"/>
    <mergeCell ref="AT24:AU24"/>
    <mergeCell ref="AV24:AW24"/>
    <mergeCell ref="AX24:AY24"/>
    <mergeCell ref="BD22:BE22"/>
    <mergeCell ref="BF22:BG22"/>
    <mergeCell ref="BH22:BI22"/>
    <mergeCell ref="BB24:BC24"/>
    <mergeCell ref="BD24:BE24"/>
    <mergeCell ref="BF24:BG24"/>
    <mergeCell ref="BH24:BI24"/>
    <mergeCell ref="B11:AI11"/>
    <mergeCell ref="BJ18:BK18"/>
    <mergeCell ref="BD18:BE18"/>
    <mergeCell ref="BF18:BG18"/>
    <mergeCell ref="BH18:BI18"/>
    <mergeCell ref="AX22:AY22"/>
    <mergeCell ref="AZ22:BA22"/>
    <mergeCell ref="AJ16:AM16"/>
    <mergeCell ref="AJ17:AM17"/>
    <mergeCell ref="AJ18:AM18"/>
    <mergeCell ref="BF36:BG36"/>
    <mergeCell ref="B6:AI7"/>
    <mergeCell ref="B8:AI9"/>
    <mergeCell ref="B12:AI13"/>
    <mergeCell ref="BB18:BC18"/>
    <mergeCell ref="AJ6:AM6"/>
    <mergeCell ref="B10:AI10"/>
    <mergeCell ref="AV6:AW6"/>
    <mergeCell ref="AX6:AY6"/>
    <mergeCell ref="AZ6:BA6"/>
    <mergeCell ref="BP36:BQ36"/>
    <mergeCell ref="BR36:BS36"/>
    <mergeCell ref="BT36:BU36"/>
    <mergeCell ref="BV36:BW36"/>
    <mergeCell ref="BH36:BI36"/>
    <mergeCell ref="BJ36:BK36"/>
    <mergeCell ref="BL36:BM36"/>
    <mergeCell ref="BN36:BO36"/>
    <mergeCell ref="BX36:BY36"/>
    <mergeCell ref="BZ36:CA36"/>
    <mergeCell ref="B14:AI15"/>
    <mergeCell ref="B16:AI17"/>
    <mergeCell ref="B18:AI19"/>
    <mergeCell ref="AN22:AO22"/>
    <mergeCell ref="AP22:AQ22"/>
    <mergeCell ref="AR22:AS22"/>
    <mergeCell ref="AT22:AU22"/>
    <mergeCell ref="AV22:AW22"/>
    <mergeCell ref="BB30:BC30"/>
    <mergeCell ref="BD30:BE30"/>
    <mergeCell ref="BF30:BG30"/>
    <mergeCell ref="BH30:BI30"/>
    <mergeCell ref="AT30:AU30"/>
    <mergeCell ref="AV30:AW30"/>
    <mergeCell ref="AX30:AY30"/>
    <mergeCell ref="AZ30:BA30"/>
    <mergeCell ref="BJ30:BK30"/>
    <mergeCell ref="AN32:AO32"/>
    <mergeCell ref="AP32:AQ32"/>
    <mergeCell ref="AR32:AS32"/>
    <mergeCell ref="AT32:AU32"/>
    <mergeCell ref="AV32:AW32"/>
    <mergeCell ref="AX32:AY32"/>
    <mergeCell ref="AZ32:BA32"/>
    <mergeCell ref="BB32:BC32"/>
    <mergeCell ref="BD32:BE32"/>
    <mergeCell ref="BJ32:BK32"/>
    <mergeCell ref="AN34:AO34"/>
    <mergeCell ref="AP34:AQ34"/>
    <mergeCell ref="AR34:AS34"/>
    <mergeCell ref="AT34:AU34"/>
    <mergeCell ref="AV34:AW34"/>
    <mergeCell ref="AX34:AY34"/>
    <mergeCell ref="AZ34:BA34"/>
    <mergeCell ref="BD34:BE34"/>
    <mergeCell ref="BF34:BG34"/>
    <mergeCell ref="BF32:BG32"/>
    <mergeCell ref="BH32:BI32"/>
    <mergeCell ref="AN42:AO42"/>
    <mergeCell ref="AP42:AQ42"/>
    <mergeCell ref="AR42:AS42"/>
    <mergeCell ref="AT42:AU42"/>
    <mergeCell ref="AN38:AO38"/>
    <mergeCell ref="AP38:AQ38"/>
    <mergeCell ref="AR38:AS38"/>
    <mergeCell ref="AZ36:BA36"/>
    <mergeCell ref="BJ34:BK34"/>
    <mergeCell ref="AV42:AW42"/>
    <mergeCell ref="AX42:AY42"/>
    <mergeCell ref="AZ42:BA42"/>
    <mergeCell ref="BB42:BC42"/>
    <mergeCell ref="BD42:BE42"/>
    <mergeCell ref="BB34:BC34"/>
    <mergeCell ref="BH34:BI34"/>
    <mergeCell ref="BB36:BC36"/>
    <mergeCell ref="BD36:BE36"/>
    <mergeCell ref="BJ42:BK42"/>
    <mergeCell ref="BJ46:BK46"/>
    <mergeCell ref="AN46:AO46"/>
    <mergeCell ref="AP46:AQ46"/>
    <mergeCell ref="AR46:AS46"/>
    <mergeCell ref="AT46:AU46"/>
    <mergeCell ref="AV46:AW46"/>
    <mergeCell ref="AX46:AY46"/>
    <mergeCell ref="AZ46:BA46"/>
    <mergeCell ref="AN48:AO48"/>
    <mergeCell ref="AP48:AQ48"/>
    <mergeCell ref="AR48:AS48"/>
    <mergeCell ref="AT48:AU48"/>
    <mergeCell ref="BH46:BI46"/>
    <mergeCell ref="BF42:BG42"/>
    <mergeCell ref="BH42:BI42"/>
    <mergeCell ref="AZ50:BA50"/>
    <mergeCell ref="BB50:BC50"/>
    <mergeCell ref="AV48:AW48"/>
    <mergeCell ref="AX48:AY48"/>
    <mergeCell ref="AZ48:BA48"/>
    <mergeCell ref="BB48:BC48"/>
    <mergeCell ref="AN50:AO50"/>
    <mergeCell ref="AP50:AQ50"/>
    <mergeCell ref="AR50:AS50"/>
    <mergeCell ref="AT50:AU50"/>
    <mergeCell ref="AV50:AW50"/>
    <mergeCell ref="AX50:AY50"/>
    <mergeCell ref="BD50:BE50"/>
    <mergeCell ref="BF50:BG50"/>
    <mergeCell ref="BH50:BI50"/>
    <mergeCell ref="BJ50:BK50"/>
    <mergeCell ref="BD48:BE48"/>
    <mergeCell ref="BJ48:BK48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BF46:BG46"/>
    <mergeCell ref="AV40:AW40"/>
    <mergeCell ref="AX40:AY40"/>
    <mergeCell ref="AZ40:BA40"/>
    <mergeCell ref="BB40:BC40"/>
    <mergeCell ref="AN40:AO40"/>
    <mergeCell ref="AP40:AQ40"/>
    <mergeCell ref="AR40:AS40"/>
    <mergeCell ref="AT40:AU40"/>
    <mergeCell ref="AJ66:AM66"/>
    <mergeCell ref="BD40:BE40"/>
    <mergeCell ref="BF40:BG40"/>
    <mergeCell ref="BH40:BI40"/>
    <mergeCell ref="B48:AI49"/>
    <mergeCell ref="B42:AI43"/>
    <mergeCell ref="BF48:BG48"/>
    <mergeCell ref="BH48:BI48"/>
    <mergeCell ref="BB46:BC46"/>
    <mergeCell ref="BD46:BE46"/>
    <mergeCell ref="AJ75:AM75"/>
    <mergeCell ref="AJ62:AM62"/>
    <mergeCell ref="AJ63:AM63"/>
    <mergeCell ref="A112:AI112"/>
    <mergeCell ref="A113:AI113"/>
    <mergeCell ref="AJ69:AM69"/>
    <mergeCell ref="AJ70:AM70"/>
    <mergeCell ref="AJ71:AM71"/>
    <mergeCell ref="AJ64:AM64"/>
    <mergeCell ref="AJ65:AM65"/>
    <mergeCell ref="AJ78:AM78"/>
    <mergeCell ref="AJ79:AM79"/>
    <mergeCell ref="AJ80:AM80"/>
    <mergeCell ref="AJ81:AM81"/>
    <mergeCell ref="AJ67:AM67"/>
    <mergeCell ref="AJ76:AM76"/>
    <mergeCell ref="AJ77:AM77"/>
    <mergeCell ref="AJ72:AM72"/>
    <mergeCell ref="AJ73:AM73"/>
    <mergeCell ref="AJ74:AM74"/>
    <mergeCell ref="AJ85:AM85"/>
    <mergeCell ref="AJ86:AM86"/>
    <mergeCell ref="AJ87:AM87"/>
    <mergeCell ref="AJ88:AM88"/>
    <mergeCell ref="AJ83:AM83"/>
    <mergeCell ref="AJ84:AM84"/>
    <mergeCell ref="AJ93:AM93"/>
    <mergeCell ref="AJ94:AM94"/>
    <mergeCell ref="AJ95:AM95"/>
    <mergeCell ref="AJ89:AM89"/>
    <mergeCell ref="AJ90:AM90"/>
    <mergeCell ref="AJ91:AM91"/>
    <mergeCell ref="AJ92:AM92"/>
    <mergeCell ref="AJ101:AM101"/>
    <mergeCell ref="AJ102:AM102"/>
    <mergeCell ref="AJ103:AM103"/>
    <mergeCell ref="AJ96:AM96"/>
    <mergeCell ref="AJ97:AM97"/>
    <mergeCell ref="AJ98:AM98"/>
    <mergeCell ref="AJ99:AM99"/>
    <mergeCell ref="AH118:AM118"/>
    <mergeCell ref="AJ111:AM111"/>
    <mergeCell ref="AJ112:AM112"/>
    <mergeCell ref="AJ113:AM113"/>
    <mergeCell ref="AJ114:AM114"/>
    <mergeCell ref="AJ107:AM107"/>
    <mergeCell ref="AJ108:AM108"/>
    <mergeCell ref="AJ109:AM109"/>
    <mergeCell ref="AJ110:AM110"/>
    <mergeCell ref="A109:AI109"/>
    <mergeCell ref="A110:AI110"/>
    <mergeCell ref="A111:AI111"/>
    <mergeCell ref="AJ115:AM115"/>
    <mergeCell ref="AJ116:AM116"/>
    <mergeCell ref="AH117:AK117"/>
    <mergeCell ref="A100:AI100"/>
    <mergeCell ref="AJ104:AM104"/>
    <mergeCell ref="AJ105:AM105"/>
    <mergeCell ref="AJ106:AM106"/>
    <mergeCell ref="AJ100:AM100"/>
    <mergeCell ref="A91:AI91"/>
    <mergeCell ref="A94:AI94"/>
    <mergeCell ref="A95:AI95"/>
    <mergeCell ref="A96:AI96"/>
    <mergeCell ref="AJ119:AM119"/>
    <mergeCell ref="A105:AI105"/>
    <mergeCell ref="A106:AI106"/>
    <mergeCell ref="A107:AI107"/>
    <mergeCell ref="A108:AI108"/>
    <mergeCell ref="A92:AI93"/>
    <mergeCell ref="A84:AI84"/>
    <mergeCell ref="A85:AI85"/>
    <mergeCell ref="A86:AI86"/>
    <mergeCell ref="AJ131:AM131"/>
    <mergeCell ref="A87:AI87"/>
    <mergeCell ref="A88:AI88"/>
    <mergeCell ref="A89:AI89"/>
    <mergeCell ref="A90:AI90"/>
    <mergeCell ref="A98:AI98"/>
    <mergeCell ref="A99:AI99"/>
    <mergeCell ref="A70:AI70"/>
    <mergeCell ref="A71:AI71"/>
    <mergeCell ref="A72:AI72"/>
    <mergeCell ref="A73:AI73"/>
    <mergeCell ref="AJ139:AM139"/>
    <mergeCell ref="A74:AI74"/>
    <mergeCell ref="A76:AI76"/>
    <mergeCell ref="AH135:AM135"/>
    <mergeCell ref="AH136:AM136"/>
    <mergeCell ref="A83:AI83"/>
    <mergeCell ref="AJ147:AM147"/>
    <mergeCell ref="AH144:AM144"/>
    <mergeCell ref="AH145:AM145"/>
    <mergeCell ref="A62:AI62"/>
    <mergeCell ref="A63:AI63"/>
    <mergeCell ref="A64:AI64"/>
    <mergeCell ref="AJ140:AM140"/>
    <mergeCell ref="AJ141:AM141"/>
    <mergeCell ref="AH143:AM143"/>
    <mergeCell ref="A69:AI69"/>
    <mergeCell ref="AJ161:AM161"/>
    <mergeCell ref="AJ162:AM162"/>
    <mergeCell ref="AJ163:AM163"/>
    <mergeCell ref="AJ158:AM158"/>
    <mergeCell ref="AJ159:AM159"/>
    <mergeCell ref="AJ152:AM152"/>
    <mergeCell ref="AJ153:AM153"/>
    <mergeCell ref="AJ61:AM61"/>
    <mergeCell ref="AJ160:AM160"/>
    <mergeCell ref="AJ154:AM154"/>
    <mergeCell ref="AJ155:AM155"/>
    <mergeCell ref="AJ156:AM156"/>
    <mergeCell ref="AJ157:AM157"/>
    <mergeCell ref="AJ150:AM150"/>
    <mergeCell ref="AJ151:AM151"/>
    <mergeCell ref="AJ148:AM148"/>
    <mergeCell ref="AJ149:AM149"/>
    <mergeCell ref="AJ55:AM55"/>
    <mergeCell ref="AJ56:AM56"/>
    <mergeCell ref="AJ57:AM57"/>
    <mergeCell ref="AJ58:AM58"/>
    <mergeCell ref="AJ59:AM59"/>
    <mergeCell ref="AJ60:AM60"/>
    <mergeCell ref="A58:AI58"/>
    <mergeCell ref="A59:AI59"/>
    <mergeCell ref="A60:AI60"/>
    <mergeCell ref="AJ164:AM164"/>
    <mergeCell ref="AH126:AM126"/>
    <mergeCell ref="AH127:AM127"/>
    <mergeCell ref="AH128:AM128"/>
    <mergeCell ref="AH129:AM129"/>
    <mergeCell ref="AH130:AM130"/>
    <mergeCell ref="AH134:AM134"/>
    <mergeCell ref="AH137:AM137"/>
    <mergeCell ref="AJ132:AM132"/>
    <mergeCell ref="AJ133:AM133"/>
    <mergeCell ref="AJ123:AM123"/>
    <mergeCell ref="AJ124:AM124"/>
    <mergeCell ref="AJ125:AM125"/>
    <mergeCell ref="A123:AG123"/>
    <mergeCell ref="A119:AG119"/>
    <mergeCell ref="A120:AG120"/>
    <mergeCell ref="A121:AG121"/>
    <mergeCell ref="A122:AG122"/>
    <mergeCell ref="AH120:AM120"/>
    <mergeCell ref="AH121:AM121"/>
    <mergeCell ref="AH122:AM122"/>
    <mergeCell ref="A166:AI166"/>
    <mergeCell ref="A135:AG135"/>
    <mergeCell ref="A136:AG136"/>
    <mergeCell ref="A137:AG137"/>
    <mergeCell ref="A138:AG138"/>
    <mergeCell ref="AH146:AM146"/>
    <mergeCell ref="AH138:AM138"/>
    <mergeCell ref="AH142:AM142"/>
    <mergeCell ref="AJ165:AM165"/>
    <mergeCell ref="AJ166:AM166"/>
    <mergeCell ref="AI4:AN4"/>
    <mergeCell ref="B4:AH4"/>
    <mergeCell ref="A146:AG146"/>
    <mergeCell ref="A147:AG147"/>
    <mergeCell ref="A65:AI66"/>
    <mergeCell ref="A142:AG142"/>
    <mergeCell ref="A143:AG143"/>
    <mergeCell ref="A144:AG144"/>
    <mergeCell ref="A145:AG145"/>
    <mergeCell ref="A139:AG139"/>
    <mergeCell ref="A165:AI165"/>
    <mergeCell ref="A61:AI61"/>
    <mergeCell ref="A158:AI158"/>
    <mergeCell ref="A159:AI159"/>
    <mergeCell ref="A160:AI160"/>
    <mergeCell ref="A161:AI161"/>
    <mergeCell ref="A140:AG140"/>
    <mergeCell ref="A141:AG141"/>
    <mergeCell ref="A131:AG131"/>
    <mergeCell ref="A132:AG132"/>
    <mergeCell ref="A81:AI82"/>
    <mergeCell ref="A162:AI162"/>
    <mergeCell ref="A163:AI163"/>
    <mergeCell ref="A164:AI164"/>
    <mergeCell ref="A133:AG133"/>
    <mergeCell ref="A134:AG134"/>
    <mergeCell ref="A127:AG127"/>
    <mergeCell ref="A128:AG128"/>
    <mergeCell ref="A129:AG129"/>
    <mergeCell ref="A130:AG130"/>
    <mergeCell ref="AN55:AO55"/>
    <mergeCell ref="AP55:AQ55"/>
    <mergeCell ref="AR55:AS55"/>
    <mergeCell ref="A79:AI80"/>
    <mergeCell ref="A77:AI78"/>
    <mergeCell ref="A75:AI75"/>
    <mergeCell ref="A67:AI68"/>
    <mergeCell ref="A55:AI55"/>
    <mergeCell ref="A56:AI56"/>
    <mergeCell ref="A57:AI57"/>
    <mergeCell ref="BB55:BC55"/>
    <mergeCell ref="BD55:BE55"/>
    <mergeCell ref="BF55:BG55"/>
    <mergeCell ref="BH55:BI55"/>
    <mergeCell ref="AT55:AU55"/>
    <mergeCell ref="AV55:AW55"/>
    <mergeCell ref="AX55:AY55"/>
    <mergeCell ref="AZ55:BA55"/>
    <mergeCell ref="BR55:BS55"/>
    <mergeCell ref="BT55:BU55"/>
    <mergeCell ref="BV55:BW55"/>
    <mergeCell ref="BX55:BY55"/>
    <mergeCell ref="BJ55:BK55"/>
    <mergeCell ref="BL55:BM55"/>
    <mergeCell ref="BN55:BO55"/>
    <mergeCell ref="BP55:BQ55"/>
    <mergeCell ref="BZ55:CA55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AZ61:BA61"/>
    <mergeCell ref="BF57:BG57"/>
    <mergeCell ref="BH57:BI57"/>
    <mergeCell ref="AN59:AO59"/>
    <mergeCell ref="AP59:AQ59"/>
    <mergeCell ref="AR59:AS59"/>
    <mergeCell ref="AT59:AU59"/>
    <mergeCell ref="AV59:AW59"/>
    <mergeCell ref="AX59:AY59"/>
    <mergeCell ref="AZ59:BA59"/>
    <mergeCell ref="AN61:AO61"/>
    <mergeCell ref="AP61:AQ61"/>
    <mergeCell ref="AR61:AS61"/>
    <mergeCell ref="AT61:AU61"/>
    <mergeCell ref="AV61:AW61"/>
    <mergeCell ref="AX61:AY61"/>
    <mergeCell ref="BB61:BC61"/>
    <mergeCell ref="BD61:BE61"/>
    <mergeCell ref="BF61:BG61"/>
    <mergeCell ref="BH61:BI61"/>
    <mergeCell ref="BD59:BE59"/>
    <mergeCell ref="BF59:BG59"/>
    <mergeCell ref="BH59:BI59"/>
    <mergeCell ref="BB59:BC59"/>
    <mergeCell ref="BJ61:BK61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J63:BK63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F63:BG63"/>
    <mergeCell ref="BH63:BI63"/>
    <mergeCell ref="BJ65:BK65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J67:BK67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F67:BG67"/>
    <mergeCell ref="BH67:BI67"/>
    <mergeCell ref="BR69:BS69"/>
    <mergeCell ref="BT69:BU69"/>
    <mergeCell ref="BV69:BW69"/>
    <mergeCell ref="BX69:BY69"/>
    <mergeCell ref="BJ69:BK69"/>
    <mergeCell ref="BL69:BM69"/>
    <mergeCell ref="BN69:BO69"/>
    <mergeCell ref="BP69:BQ69"/>
    <mergeCell ref="BZ69:CA69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AZ75:BA75"/>
    <mergeCell ref="BF71:BG71"/>
    <mergeCell ref="BH71:BI71"/>
    <mergeCell ref="AN73:AO73"/>
    <mergeCell ref="AP73:AQ73"/>
    <mergeCell ref="AR73:AS73"/>
    <mergeCell ref="AT73:AU73"/>
    <mergeCell ref="AV73:AW73"/>
    <mergeCell ref="AX73:AY73"/>
    <mergeCell ref="AZ73:BA73"/>
    <mergeCell ref="AN75:AO75"/>
    <mergeCell ref="AP75:AQ75"/>
    <mergeCell ref="AR75:AS75"/>
    <mergeCell ref="AT75:AU75"/>
    <mergeCell ref="AV75:AW75"/>
    <mergeCell ref="AX75:AY75"/>
    <mergeCell ref="BB75:BC75"/>
    <mergeCell ref="BD75:BE75"/>
    <mergeCell ref="BF75:BG75"/>
    <mergeCell ref="BH75:BI75"/>
    <mergeCell ref="BD73:BE73"/>
    <mergeCell ref="BF73:BG73"/>
    <mergeCell ref="BH73:BI73"/>
    <mergeCell ref="BB73:BC73"/>
    <mergeCell ref="BJ75:BK75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J77:BK77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F77:BG77"/>
    <mergeCell ref="BH77:BI77"/>
    <mergeCell ref="BJ79:BK79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J81:BK81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F81:BG81"/>
    <mergeCell ref="BH81:BI81"/>
    <mergeCell ref="BJ84:BK84"/>
    <mergeCell ref="AN86:AO86"/>
    <mergeCell ref="AP86:AQ86"/>
    <mergeCell ref="AR86:AS86"/>
    <mergeCell ref="AT86:AU86"/>
    <mergeCell ref="AV86:AW86"/>
    <mergeCell ref="AX86:AY86"/>
    <mergeCell ref="AZ86:BA86"/>
    <mergeCell ref="BJ86:BK86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F86:BG86"/>
    <mergeCell ref="BH86:BI86"/>
    <mergeCell ref="BB86:BC86"/>
    <mergeCell ref="BD86:BE86"/>
    <mergeCell ref="BJ88:BK88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BJ90:BK90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BD92:BE92"/>
    <mergeCell ref="BF92:BG92"/>
    <mergeCell ref="BH92:BI92"/>
    <mergeCell ref="BF90:BG90"/>
    <mergeCell ref="BH90:BI90"/>
    <mergeCell ref="BJ92:BK92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D95:BE95"/>
    <mergeCell ref="BJ95:BK95"/>
    <mergeCell ref="AN97:AO97"/>
    <mergeCell ref="AP97:AQ97"/>
    <mergeCell ref="AR97:AS97"/>
    <mergeCell ref="AT97:AU97"/>
    <mergeCell ref="AV97:AW97"/>
    <mergeCell ref="AX97:AY97"/>
    <mergeCell ref="AZ97:BA97"/>
    <mergeCell ref="BB97:BC97"/>
    <mergeCell ref="BD97:BE97"/>
    <mergeCell ref="BF97:BG97"/>
    <mergeCell ref="BH97:BI97"/>
    <mergeCell ref="BF95:BG95"/>
    <mergeCell ref="BH95:BI95"/>
    <mergeCell ref="BJ97:BK97"/>
    <mergeCell ref="AN99:AO99"/>
    <mergeCell ref="AP99:AQ99"/>
    <mergeCell ref="AR99:AS99"/>
    <mergeCell ref="AT99:AU99"/>
    <mergeCell ref="AV99:AW99"/>
    <mergeCell ref="AX99:AY99"/>
    <mergeCell ref="AZ99:BA99"/>
    <mergeCell ref="BJ99:BK99"/>
    <mergeCell ref="AN101:AO101"/>
    <mergeCell ref="AP101:AQ101"/>
    <mergeCell ref="AR101:AS101"/>
    <mergeCell ref="AT101:AU101"/>
    <mergeCell ref="AV101:AW101"/>
    <mergeCell ref="AX101:AY101"/>
    <mergeCell ref="AZ101:BA101"/>
    <mergeCell ref="BB101:BC101"/>
    <mergeCell ref="BD101:BE101"/>
    <mergeCell ref="BF101:BG101"/>
    <mergeCell ref="BH101:BI101"/>
    <mergeCell ref="BF99:BG99"/>
    <mergeCell ref="BH99:BI99"/>
    <mergeCell ref="BB99:BC99"/>
    <mergeCell ref="BD99:BE99"/>
    <mergeCell ref="BJ101:BK101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J103:BK103"/>
    <mergeCell ref="AN106:AO106"/>
    <mergeCell ref="AP106:AQ106"/>
    <mergeCell ref="AR106:AS106"/>
    <mergeCell ref="AT106:AU106"/>
    <mergeCell ref="AV106:AW106"/>
    <mergeCell ref="AX106:AY106"/>
    <mergeCell ref="AZ106:BA106"/>
    <mergeCell ref="BB106:BC106"/>
    <mergeCell ref="BD106:BE106"/>
    <mergeCell ref="BF106:BG106"/>
    <mergeCell ref="BH106:BI106"/>
    <mergeCell ref="BF103:BG103"/>
    <mergeCell ref="BH103:BI103"/>
    <mergeCell ref="BJ106:BK106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J108:BK108"/>
    <mergeCell ref="AN110:AO110"/>
    <mergeCell ref="AP110:AQ110"/>
    <mergeCell ref="AR110:AS110"/>
    <mergeCell ref="AT110:AU110"/>
    <mergeCell ref="AV110:AW110"/>
    <mergeCell ref="AX110:AY110"/>
    <mergeCell ref="AZ110:BA110"/>
    <mergeCell ref="BB110:BC110"/>
    <mergeCell ref="BD110:BE110"/>
    <mergeCell ref="BF110:BG110"/>
    <mergeCell ref="BH110:BI110"/>
    <mergeCell ref="BF108:BG108"/>
    <mergeCell ref="BH108:BI108"/>
    <mergeCell ref="BJ110:BK110"/>
    <mergeCell ref="AN112:AO112"/>
    <mergeCell ref="AP112:AQ112"/>
    <mergeCell ref="AR112:AS112"/>
    <mergeCell ref="AT112:AU112"/>
    <mergeCell ref="AV112:AW112"/>
    <mergeCell ref="AX112:AY112"/>
    <mergeCell ref="AZ112:BA112"/>
    <mergeCell ref="BJ112:BK112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D114:BE114"/>
    <mergeCell ref="BF114:BG114"/>
    <mergeCell ref="BH114:BI114"/>
    <mergeCell ref="BF112:BG112"/>
    <mergeCell ref="BH112:BI112"/>
    <mergeCell ref="BB112:BC112"/>
    <mergeCell ref="BD112:BE112"/>
    <mergeCell ref="BJ114:BK114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J116:BK116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BH118:BI118"/>
    <mergeCell ref="BF116:BG116"/>
    <mergeCell ref="BH116:BI116"/>
    <mergeCell ref="BJ118:BK118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J120:BK120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F122:BG122"/>
    <mergeCell ref="BH122:BI122"/>
    <mergeCell ref="BF120:BG120"/>
    <mergeCell ref="BH120:BI120"/>
    <mergeCell ref="BJ122:BK122"/>
    <mergeCell ref="AN124:AO124"/>
    <mergeCell ref="AP124:AQ124"/>
    <mergeCell ref="AR124:AS124"/>
    <mergeCell ref="AT124:AU124"/>
    <mergeCell ref="AV124:AW124"/>
    <mergeCell ref="AX124:AY124"/>
    <mergeCell ref="AZ124:BA124"/>
    <mergeCell ref="BJ124:BK124"/>
    <mergeCell ref="AN126:AO126"/>
    <mergeCell ref="AP126:AQ126"/>
    <mergeCell ref="AR126:AS126"/>
    <mergeCell ref="AT126:AU126"/>
    <mergeCell ref="AV126:AW126"/>
    <mergeCell ref="AX126:AY126"/>
    <mergeCell ref="AZ126:BA126"/>
    <mergeCell ref="BB126:BC126"/>
    <mergeCell ref="BD126:BE126"/>
    <mergeCell ref="BF126:BG126"/>
    <mergeCell ref="BH126:BI126"/>
    <mergeCell ref="BF124:BG124"/>
    <mergeCell ref="BH124:BI124"/>
    <mergeCell ref="BB124:BC124"/>
    <mergeCell ref="BD124:BE124"/>
    <mergeCell ref="BJ126:BK126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J128:BK128"/>
    <mergeCell ref="AN130:AO130"/>
    <mergeCell ref="AP130:AQ130"/>
    <mergeCell ref="AR130:AS130"/>
    <mergeCell ref="AT130:AU130"/>
    <mergeCell ref="AV130:AW130"/>
    <mergeCell ref="AX130:AY130"/>
    <mergeCell ref="AZ130:BA130"/>
    <mergeCell ref="BB130:BC130"/>
    <mergeCell ref="BD130:BE130"/>
    <mergeCell ref="BF130:BG130"/>
    <mergeCell ref="BH130:BI130"/>
    <mergeCell ref="BF128:BG128"/>
    <mergeCell ref="BH128:BI128"/>
    <mergeCell ref="BJ130:BK130"/>
    <mergeCell ref="AN132:AO132"/>
    <mergeCell ref="AP132:AQ132"/>
    <mergeCell ref="AR132:AS132"/>
    <mergeCell ref="AT132:AU132"/>
    <mergeCell ref="AV132:AW132"/>
    <mergeCell ref="AX132:AY132"/>
    <mergeCell ref="AZ132:BA132"/>
    <mergeCell ref="BB132:BC132"/>
    <mergeCell ref="BD132:BE132"/>
    <mergeCell ref="BJ132:BK132"/>
    <mergeCell ref="AN134:AO134"/>
    <mergeCell ref="AP134:AQ134"/>
    <mergeCell ref="AR134:AS134"/>
    <mergeCell ref="AT134:AU134"/>
    <mergeCell ref="AV134:AW134"/>
    <mergeCell ref="AX134:AY134"/>
    <mergeCell ref="AZ134:BA134"/>
    <mergeCell ref="BB134:BC134"/>
    <mergeCell ref="BD134:BE134"/>
    <mergeCell ref="BF134:BG134"/>
    <mergeCell ref="BH134:BI134"/>
    <mergeCell ref="BF132:BG132"/>
    <mergeCell ref="BH132:BI132"/>
    <mergeCell ref="BJ134:BK134"/>
    <mergeCell ref="AN136:AO136"/>
    <mergeCell ref="AP136:AQ136"/>
    <mergeCell ref="AR136:AS136"/>
    <mergeCell ref="AT136:AU136"/>
    <mergeCell ref="AV136:AW136"/>
    <mergeCell ref="AX136:AY136"/>
    <mergeCell ref="AZ136:BA136"/>
    <mergeCell ref="BJ136:BK136"/>
    <mergeCell ref="AN138:AO138"/>
    <mergeCell ref="AP138:AQ138"/>
    <mergeCell ref="AR138:AS138"/>
    <mergeCell ref="AT138:AU138"/>
    <mergeCell ref="AV138:AW138"/>
    <mergeCell ref="AX138:AY138"/>
    <mergeCell ref="AZ138:BA138"/>
    <mergeCell ref="BB138:BC138"/>
    <mergeCell ref="BD138:BE138"/>
    <mergeCell ref="BF138:BG138"/>
    <mergeCell ref="BH138:BI138"/>
    <mergeCell ref="BF136:BG136"/>
    <mergeCell ref="BH136:BI136"/>
    <mergeCell ref="BB136:BC136"/>
    <mergeCell ref="BD136:BE136"/>
    <mergeCell ref="BJ138:BK138"/>
    <mergeCell ref="AN140:AO140"/>
    <mergeCell ref="AP140:AQ140"/>
    <mergeCell ref="AR140:AS140"/>
    <mergeCell ref="AT140:AU140"/>
    <mergeCell ref="AV140:AW140"/>
    <mergeCell ref="AX140:AY140"/>
    <mergeCell ref="AZ140:BA140"/>
    <mergeCell ref="BB140:BC140"/>
    <mergeCell ref="BD140:BE140"/>
    <mergeCell ref="BJ140:BK140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BD142:BE142"/>
    <mergeCell ref="BF142:BG142"/>
    <mergeCell ref="BH142:BI142"/>
    <mergeCell ref="BF140:BG140"/>
    <mergeCell ref="BH140:BI140"/>
    <mergeCell ref="BJ142:BK142"/>
    <mergeCell ref="AN144:AO144"/>
    <mergeCell ref="AP144:AQ144"/>
    <mergeCell ref="AR144:AS144"/>
    <mergeCell ref="AT144:AU144"/>
    <mergeCell ref="AV144:AW144"/>
    <mergeCell ref="AX144:AY144"/>
    <mergeCell ref="AZ144:BA144"/>
    <mergeCell ref="BB144:BC144"/>
    <mergeCell ref="BD144:BE144"/>
    <mergeCell ref="BJ144:BK144"/>
    <mergeCell ref="AN146:AO146"/>
    <mergeCell ref="AP146:AQ146"/>
    <mergeCell ref="AR146:AS146"/>
    <mergeCell ref="AT146:AU146"/>
    <mergeCell ref="AV146:AW146"/>
    <mergeCell ref="AX146:AY146"/>
    <mergeCell ref="AZ146:BA146"/>
    <mergeCell ref="BB146:BC146"/>
    <mergeCell ref="BD146:BE146"/>
    <mergeCell ref="BF146:BG146"/>
    <mergeCell ref="BH146:BI146"/>
    <mergeCell ref="BF144:BG144"/>
    <mergeCell ref="BH144:BI144"/>
    <mergeCell ref="BJ146:BK146"/>
    <mergeCell ref="AN148:AO148"/>
    <mergeCell ref="AP148:AQ148"/>
    <mergeCell ref="AR148:AS148"/>
    <mergeCell ref="AT148:AU148"/>
    <mergeCell ref="AV148:AW148"/>
    <mergeCell ref="AX148:AY148"/>
    <mergeCell ref="AZ148:BA148"/>
    <mergeCell ref="BJ148:BK148"/>
    <mergeCell ref="AN150:AO150"/>
    <mergeCell ref="AP150:AQ150"/>
    <mergeCell ref="AR150:AS150"/>
    <mergeCell ref="AT150:AU150"/>
    <mergeCell ref="AV150:AW150"/>
    <mergeCell ref="AX150:AY150"/>
    <mergeCell ref="AZ150:BA150"/>
    <mergeCell ref="BB150:BC150"/>
    <mergeCell ref="BD150:BE150"/>
    <mergeCell ref="BF150:BG150"/>
    <mergeCell ref="BH150:BI150"/>
    <mergeCell ref="BF148:BG148"/>
    <mergeCell ref="BH148:BI148"/>
    <mergeCell ref="BB148:BC148"/>
    <mergeCell ref="BD148:BE148"/>
    <mergeCell ref="BJ150:BK150"/>
    <mergeCell ref="AN152:AO152"/>
    <mergeCell ref="AP152:AQ152"/>
    <mergeCell ref="AR152:AS152"/>
    <mergeCell ref="AT152:AU152"/>
    <mergeCell ref="AV152:AW152"/>
    <mergeCell ref="AX152:AY152"/>
    <mergeCell ref="AZ152:BA152"/>
    <mergeCell ref="BB152:BC152"/>
    <mergeCell ref="BD152:BE152"/>
    <mergeCell ref="BJ152:BK152"/>
    <mergeCell ref="AN154:AO154"/>
    <mergeCell ref="AP154:AQ154"/>
    <mergeCell ref="AR154:AS154"/>
    <mergeCell ref="AT154:AU154"/>
    <mergeCell ref="AV154:AW154"/>
    <mergeCell ref="AX154:AY154"/>
    <mergeCell ref="AZ154:BA154"/>
    <mergeCell ref="BB154:BC154"/>
    <mergeCell ref="BD154:BE154"/>
    <mergeCell ref="BF154:BG154"/>
    <mergeCell ref="BH154:BI154"/>
    <mergeCell ref="BF152:BG152"/>
    <mergeCell ref="BH152:BI152"/>
    <mergeCell ref="BJ154:BK154"/>
    <mergeCell ref="AN156:AO156"/>
    <mergeCell ref="AP156:AQ156"/>
    <mergeCell ref="AR156:AS156"/>
    <mergeCell ref="AT156:AU156"/>
    <mergeCell ref="AV156:AW156"/>
    <mergeCell ref="AX156:AY156"/>
    <mergeCell ref="AZ156:BA156"/>
    <mergeCell ref="BB156:BC156"/>
    <mergeCell ref="BD156:BE156"/>
    <mergeCell ref="BJ156:BK156"/>
    <mergeCell ref="AN158:AO158"/>
    <mergeCell ref="AP158:AQ158"/>
    <mergeCell ref="AR158:AS158"/>
    <mergeCell ref="AT158:AU158"/>
    <mergeCell ref="AV158:AW158"/>
    <mergeCell ref="AX158:AY158"/>
    <mergeCell ref="AZ158:BA158"/>
    <mergeCell ref="BB158:BC158"/>
    <mergeCell ref="BD158:BE158"/>
    <mergeCell ref="BF158:BG158"/>
    <mergeCell ref="BH158:BI158"/>
    <mergeCell ref="BF156:BG156"/>
    <mergeCell ref="BH156:BI156"/>
    <mergeCell ref="BJ158:BK158"/>
    <mergeCell ref="AN160:AO160"/>
    <mergeCell ref="AP160:AQ160"/>
    <mergeCell ref="AR160:AS160"/>
    <mergeCell ref="AT160:AU160"/>
    <mergeCell ref="AV160:AW160"/>
    <mergeCell ref="AX160:AY160"/>
    <mergeCell ref="AZ160:BA160"/>
    <mergeCell ref="BJ160:BK160"/>
    <mergeCell ref="AN162:AO162"/>
    <mergeCell ref="AP162:AQ162"/>
    <mergeCell ref="AR162:AS162"/>
    <mergeCell ref="AT162:AU162"/>
    <mergeCell ref="AV162:AW162"/>
    <mergeCell ref="AX162:AY162"/>
    <mergeCell ref="AZ162:BA162"/>
    <mergeCell ref="BB162:BC162"/>
    <mergeCell ref="BD162:BE162"/>
    <mergeCell ref="BF162:BG162"/>
    <mergeCell ref="BH162:BI162"/>
    <mergeCell ref="BF160:BG160"/>
    <mergeCell ref="BH160:BI160"/>
    <mergeCell ref="BB160:BC160"/>
    <mergeCell ref="BD160:BE160"/>
    <mergeCell ref="BJ162:BK162"/>
    <mergeCell ref="AN164:AO164"/>
    <mergeCell ref="AP164:AQ164"/>
    <mergeCell ref="AR164:AS164"/>
    <mergeCell ref="AT164:AU164"/>
    <mergeCell ref="AV164:AW164"/>
    <mergeCell ref="AX164:AY164"/>
    <mergeCell ref="AZ164:BA164"/>
    <mergeCell ref="BB164:BC164"/>
    <mergeCell ref="BD164:BE164"/>
    <mergeCell ref="BJ164:BK164"/>
    <mergeCell ref="AN166:AO166"/>
    <mergeCell ref="AP166:AQ166"/>
    <mergeCell ref="AR166:AS166"/>
    <mergeCell ref="AT166:AU166"/>
    <mergeCell ref="AV166:AW166"/>
    <mergeCell ref="AX166:AY166"/>
    <mergeCell ref="AZ166:BA166"/>
    <mergeCell ref="BB166:BC166"/>
    <mergeCell ref="BD166:BE166"/>
    <mergeCell ref="BF166:BG166"/>
    <mergeCell ref="BH166:BI166"/>
    <mergeCell ref="BF164:BG164"/>
    <mergeCell ref="BH164:BI164"/>
    <mergeCell ref="BJ166:BK166"/>
    <mergeCell ref="B170:K170"/>
    <mergeCell ref="L170:AA170"/>
    <mergeCell ref="AP170:AQ170"/>
    <mergeCell ref="AR170:AS170"/>
    <mergeCell ref="AT170:AU170"/>
    <mergeCell ref="A152:AI152"/>
    <mergeCell ref="A153:AI153"/>
    <mergeCell ref="A154:AI154"/>
    <mergeCell ref="A155:AI155"/>
    <mergeCell ref="A156:AI156"/>
    <mergeCell ref="A157:AI157"/>
    <mergeCell ref="AD171:AU171"/>
    <mergeCell ref="AD170:AE170"/>
    <mergeCell ref="AF170:AG170"/>
    <mergeCell ref="AI170:AJ170"/>
    <mergeCell ref="AK170:AL170"/>
    <mergeCell ref="AN170:AO170"/>
    <mergeCell ref="L171:AA171"/>
    <mergeCell ref="A103:AI104"/>
    <mergeCell ref="A115:AI115"/>
    <mergeCell ref="A124:AG126"/>
    <mergeCell ref="A114:AI114"/>
    <mergeCell ref="A148:AI148"/>
    <mergeCell ref="A149:AI149"/>
    <mergeCell ref="A150:AI150"/>
    <mergeCell ref="A151:AI151"/>
    <mergeCell ref="B171:K17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8"/>
  <rowBreaks count="1" manualBreakCount="1">
    <brk id="51" max="7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L38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49"/>
      <c r="DD1" s="49"/>
      <c r="DE1" s="49"/>
      <c r="DF1" s="49"/>
      <c r="DG1" s="49"/>
      <c r="DH1" s="49"/>
      <c r="DI1" s="49"/>
      <c r="DJ1" s="49"/>
      <c r="DK1" s="49"/>
      <c r="DL1" s="49"/>
    </row>
    <row r="3" spans="1:116" ht="12" customHeight="1">
      <c r="A3" s="134" t="s">
        <v>227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151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152</v>
      </c>
      <c r="B14" s="42"/>
      <c r="C14" s="42"/>
      <c r="D14" s="42"/>
      <c r="E14" s="42"/>
      <c r="G14" s="42"/>
      <c r="I14" s="42"/>
      <c r="J14" s="43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2" t="s">
        <v>153</v>
      </c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2" t="s">
        <v>154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</row>
    <row r="15" ht="12" customHeight="1" thickBot="1"/>
    <row r="16" spans="1:116" ht="24.75" customHeight="1">
      <c r="A16" s="126" t="s">
        <v>155</v>
      </c>
      <c r="B16" s="127"/>
      <c r="C16" s="128"/>
      <c r="D16" s="132" t="s">
        <v>156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A16" s="120" t="s">
        <v>157</v>
      </c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32" t="s">
        <v>165</v>
      </c>
      <c r="AN16" s="127"/>
      <c r="AO16" s="127"/>
      <c r="AP16" s="127"/>
      <c r="AQ16" s="127"/>
      <c r="AR16" s="128"/>
      <c r="AS16" s="120" t="s">
        <v>75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32" t="s">
        <v>172</v>
      </c>
      <c r="BL16" s="127"/>
      <c r="BM16" s="127"/>
      <c r="BN16" s="127"/>
      <c r="BO16" s="127"/>
      <c r="BP16" s="128"/>
      <c r="BQ16" s="120" t="s">
        <v>158</v>
      </c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32" t="s">
        <v>168</v>
      </c>
      <c r="CJ16" s="127"/>
      <c r="CK16" s="127"/>
      <c r="CL16" s="127"/>
      <c r="CM16" s="127"/>
      <c r="CN16" s="128"/>
      <c r="CO16" s="120" t="s">
        <v>159</v>
      </c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32" t="s">
        <v>164</v>
      </c>
      <c r="DH16" s="127"/>
      <c r="DI16" s="127"/>
      <c r="DJ16" s="127"/>
      <c r="DK16" s="127"/>
      <c r="DL16" s="135"/>
    </row>
    <row r="17" spans="1:116" ht="71.25" customHeight="1">
      <c r="A17" s="129"/>
      <c r="B17" s="130"/>
      <c r="C17" s="131"/>
      <c r="D17" s="13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22" t="s">
        <v>160</v>
      </c>
      <c r="AB17" s="122"/>
      <c r="AC17" s="122"/>
      <c r="AD17" s="122"/>
      <c r="AE17" s="122"/>
      <c r="AF17" s="122"/>
      <c r="AG17" s="122" t="s">
        <v>161</v>
      </c>
      <c r="AH17" s="122"/>
      <c r="AI17" s="122"/>
      <c r="AJ17" s="122"/>
      <c r="AK17" s="122"/>
      <c r="AL17" s="122"/>
      <c r="AM17" s="133"/>
      <c r="AN17" s="130"/>
      <c r="AO17" s="130"/>
      <c r="AP17" s="130"/>
      <c r="AQ17" s="130"/>
      <c r="AR17" s="131"/>
      <c r="AS17" s="122" t="s">
        <v>160</v>
      </c>
      <c r="AT17" s="122"/>
      <c r="AU17" s="122"/>
      <c r="AV17" s="122"/>
      <c r="AW17" s="122"/>
      <c r="AX17" s="122"/>
      <c r="AY17" s="122" t="s">
        <v>167</v>
      </c>
      <c r="AZ17" s="122"/>
      <c r="BA17" s="122"/>
      <c r="BB17" s="122"/>
      <c r="BC17" s="122"/>
      <c r="BD17" s="122"/>
      <c r="BE17" s="122" t="s">
        <v>166</v>
      </c>
      <c r="BF17" s="122"/>
      <c r="BG17" s="122"/>
      <c r="BH17" s="122"/>
      <c r="BI17" s="122"/>
      <c r="BJ17" s="122"/>
      <c r="BK17" s="133"/>
      <c r="BL17" s="130"/>
      <c r="BM17" s="130"/>
      <c r="BN17" s="130"/>
      <c r="BO17" s="130"/>
      <c r="BP17" s="131"/>
      <c r="BQ17" s="122" t="s">
        <v>171</v>
      </c>
      <c r="BR17" s="122"/>
      <c r="BS17" s="122"/>
      <c r="BT17" s="122"/>
      <c r="BU17" s="122"/>
      <c r="BV17" s="122"/>
      <c r="BW17" s="122" t="s">
        <v>170</v>
      </c>
      <c r="BX17" s="122"/>
      <c r="BY17" s="122"/>
      <c r="BZ17" s="122"/>
      <c r="CA17" s="122"/>
      <c r="CB17" s="122"/>
      <c r="CC17" s="122" t="s">
        <v>169</v>
      </c>
      <c r="CD17" s="122"/>
      <c r="CE17" s="122"/>
      <c r="CF17" s="122"/>
      <c r="CG17" s="122"/>
      <c r="CH17" s="122"/>
      <c r="CI17" s="133"/>
      <c r="CJ17" s="130"/>
      <c r="CK17" s="130"/>
      <c r="CL17" s="130"/>
      <c r="CM17" s="130"/>
      <c r="CN17" s="131"/>
      <c r="CO17" s="122" t="s">
        <v>160</v>
      </c>
      <c r="CP17" s="122"/>
      <c r="CQ17" s="122"/>
      <c r="CR17" s="122"/>
      <c r="CS17" s="122"/>
      <c r="CT17" s="122"/>
      <c r="CU17" s="122" t="s">
        <v>167</v>
      </c>
      <c r="CV17" s="122"/>
      <c r="CW17" s="122"/>
      <c r="CX17" s="122"/>
      <c r="CY17" s="122"/>
      <c r="CZ17" s="122"/>
      <c r="DA17" s="122" t="s">
        <v>166</v>
      </c>
      <c r="DB17" s="122"/>
      <c r="DC17" s="122"/>
      <c r="DD17" s="122"/>
      <c r="DE17" s="122"/>
      <c r="DF17" s="122"/>
      <c r="DG17" s="133"/>
      <c r="DH17" s="130"/>
      <c r="DI17" s="130"/>
      <c r="DJ17" s="130"/>
      <c r="DK17" s="130"/>
      <c r="DL17" s="136"/>
    </row>
    <row r="18" spans="1:116" ht="12" customHeight="1">
      <c r="A18" s="121">
        <v>1</v>
      </c>
      <c r="B18" s="122"/>
      <c r="C18" s="122"/>
      <c r="D18" s="123">
        <v>2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A18" s="122">
        <v>3</v>
      </c>
      <c r="AB18" s="122"/>
      <c r="AC18" s="122"/>
      <c r="AD18" s="122"/>
      <c r="AE18" s="122"/>
      <c r="AF18" s="122"/>
      <c r="AG18" s="122">
        <v>4</v>
      </c>
      <c r="AH18" s="122"/>
      <c r="AI18" s="122"/>
      <c r="AJ18" s="122"/>
      <c r="AK18" s="122"/>
      <c r="AL18" s="122"/>
      <c r="AM18" s="122">
        <v>5</v>
      </c>
      <c r="AN18" s="122"/>
      <c r="AO18" s="122"/>
      <c r="AP18" s="122"/>
      <c r="AQ18" s="122"/>
      <c r="AR18" s="122"/>
      <c r="AS18" s="122">
        <v>6</v>
      </c>
      <c r="AT18" s="122"/>
      <c r="AU18" s="122"/>
      <c r="AV18" s="122"/>
      <c r="AW18" s="122"/>
      <c r="AX18" s="122"/>
      <c r="AY18" s="122">
        <v>7</v>
      </c>
      <c r="AZ18" s="122"/>
      <c r="BA18" s="122"/>
      <c r="BB18" s="122"/>
      <c r="BC18" s="122"/>
      <c r="BD18" s="122"/>
      <c r="BE18" s="122">
        <v>8</v>
      </c>
      <c r="BF18" s="122"/>
      <c r="BG18" s="122"/>
      <c r="BH18" s="122"/>
      <c r="BI18" s="122"/>
      <c r="BJ18" s="122"/>
      <c r="BK18" s="122">
        <v>9</v>
      </c>
      <c r="BL18" s="122"/>
      <c r="BM18" s="122"/>
      <c r="BN18" s="122"/>
      <c r="BO18" s="122"/>
      <c r="BP18" s="122"/>
      <c r="BQ18" s="122">
        <v>10</v>
      </c>
      <c r="BR18" s="122"/>
      <c r="BS18" s="122"/>
      <c r="BT18" s="122"/>
      <c r="BU18" s="122"/>
      <c r="BV18" s="122"/>
      <c r="BW18" s="122">
        <v>11</v>
      </c>
      <c r="BX18" s="122"/>
      <c r="BY18" s="122"/>
      <c r="BZ18" s="122"/>
      <c r="CA18" s="122"/>
      <c r="CB18" s="122"/>
      <c r="CC18" s="122">
        <v>12</v>
      </c>
      <c r="CD18" s="122"/>
      <c r="CE18" s="122"/>
      <c r="CF18" s="122"/>
      <c r="CG18" s="122"/>
      <c r="CH18" s="122"/>
      <c r="CI18" s="122">
        <v>13</v>
      </c>
      <c r="CJ18" s="122"/>
      <c r="CK18" s="122"/>
      <c r="CL18" s="122"/>
      <c r="CM18" s="122"/>
      <c r="CN18" s="122"/>
      <c r="CO18" s="122">
        <v>14</v>
      </c>
      <c r="CP18" s="122"/>
      <c r="CQ18" s="122"/>
      <c r="CR18" s="122"/>
      <c r="CS18" s="122"/>
      <c r="CT18" s="122"/>
      <c r="CU18" s="122">
        <v>15</v>
      </c>
      <c r="CV18" s="122"/>
      <c r="CW18" s="122"/>
      <c r="CX18" s="122"/>
      <c r="CY18" s="122"/>
      <c r="CZ18" s="122"/>
      <c r="DA18" s="122">
        <v>16</v>
      </c>
      <c r="DB18" s="122"/>
      <c r="DC18" s="122"/>
      <c r="DD18" s="122"/>
      <c r="DE18" s="122"/>
      <c r="DF18" s="122"/>
      <c r="DG18" s="122">
        <v>17</v>
      </c>
      <c r="DH18" s="122"/>
      <c r="DI18" s="122"/>
      <c r="DJ18" s="122"/>
      <c r="DK18" s="122"/>
      <c r="DL18" s="137"/>
    </row>
    <row r="19" spans="1:116" ht="12.75" customHeight="1">
      <c r="A19" s="138"/>
      <c r="B19" s="139"/>
      <c r="C19" s="140"/>
      <c r="D19" s="151" t="s">
        <v>263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5" t="s">
        <v>153</v>
      </c>
      <c r="AJ19" s="145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52" t="s">
        <v>264</v>
      </c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3"/>
    </row>
    <row r="20" spans="1:116" s="4" customFormat="1" ht="3" customHeight="1">
      <c r="A20" s="141"/>
      <c r="B20" s="142"/>
      <c r="C20" s="143"/>
      <c r="D20" s="146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8"/>
    </row>
    <row r="21" spans="1:116" ht="12">
      <c r="A21" s="116"/>
      <c r="B21" s="117"/>
      <c r="C21" s="117"/>
      <c r="D21" s="118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5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>
        <f>SUM(AS21:BJ21)</f>
        <v>0</v>
      </c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49">
        <f>AS21*BK21*BQ21*CI21</f>
        <v>0</v>
      </c>
      <c r="CP21" s="149"/>
      <c r="CQ21" s="149"/>
      <c r="CR21" s="149"/>
      <c r="CS21" s="149"/>
      <c r="CT21" s="149"/>
      <c r="CU21" s="149">
        <f>AY21*BK21*BW21*CI21</f>
        <v>0</v>
      </c>
      <c r="CV21" s="149"/>
      <c r="CW21" s="149"/>
      <c r="CX21" s="149"/>
      <c r="CY21" s="149"/>
      <c r="CZ21" s="149"/>
      <c r="DA21" s="149">
        <f>BE21*BK21*CC21*CI21</f>
        <v>0</v>
      </c>
      <c r="DB21" s="149"/>
      <c r="DC21" s="149"/>
      <c r="DD21" s="149"/>
      <c r="DE21" s="149"/>
      <c r="DF21" s="149"/>
      <c r="DG21" s="149">
        <f>SUM(CO21:DF21)</f>
        <v>0</v>
      </c>
      <c r="DH21" s="149"/>
      <c r="DI21" s="149"/>
      <c r="DJ21" s="149"/>
      <c r="DK21" s="149"/>
      <c r="DL21" s="150"/>
    </row>
    <row r="22" spans="1:116" ht="12" customHeight="1">
      <c r="A22" s="116"/>
      <c r="B22" s="117"/>
      <c r="C22" s="117"/>
      <c r="D22" s="118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5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>
        <f>SUM(AS22:BJ22)</f>
        <v>0</v>
      </c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49">
        <f>AS22*BK22*BQ22*CI22</f>
        <v>0</v>
      </c>
      <c r="CP22" s="149"/>
      <c r="CQ22" s="149"/>
      <c r="CR22" s="149"/>
      <c r="CS22" s="149"/>
      <c r="CT22" s="149"/>
      <c r="CU22" s="149">
        <f>AY22*BK22*BW22*CI22</f>
        <v>0</v>
      </c>
      <c r="CV22" s="149"/>
      <c r="CW22" s="149"/>
      <c r="CX22" s="149"/>
      <c r="CY22" s="149"/>
      <c r="CZ22" s="149"/>
      <c r="DA22" s="149">
        <f>BE22*BK22*CC22*CI22</f>
        <v>0</v>
      </c>
      <c r="DB22" s="149"/>
      <c r="DC22" s="149"/>
      <c r="DD22" s="149"/>
      <c r="DE22" s="149"/>
      <c r="DF22" s="149"/>
      <c r="DG22" s="149">
        <f>SUM(CO22:DF22)</f>
        <v>0</v>
      </c>
      <c r="DH22" s="149"/>
      <c r="DI22" s="149"/>
      <c r="DJ22" s="149"/>
      <c r="DK22" s="149"/>
      <c r="DL22" s="150"/>
    </row>
    <row r="23" spans="1:116" ht="12">
      <c r="A23" s="113" t="s">
        <v>162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5"/>
      <c r="AA23" s="112" t="s">
        <v>163</v>
      </c>
      <c r="AB23" s="112"/>
      <c r="AC23" s="112"/>
      <c r="AD23" s="112"/>
      <c r="AE23" s="112"/>
      <c r="AF23" s="112"/>
      <c r="AG23" s="112" t="s">
        <v>163</v>
      </c>
      <c r="AH23" s="112"/>
      <c r="AI23" s="112"/>
      <c r="AJ23" s="112"/>
      <c r="AK23" s="112"/>
      <c r="AL23" s="112"/>
      <c r="AM23" s="112" t="s">
        <v>163</v>
      </c>
      <c r="AN23" s="112"/>
      <c r="AO23" s="112"/>
      <c r="AP23" s="112"/>
      <c r="AQ23" s="112"/>
      <c r="AR23" s="112"/>
      <c r="AS23" s="112" t="s">
        <v>163</v>
      </c>
      <c r="AT23" s="112"/>
      <c r="AU23" s="112"/>
      <c r="AV23" s="112"/>
      <c r="AW23" s="112"/>
      <c r="AX23" s="112"/>
      <c r="AY23" s="112" t="s">
        <v>163</v>
      </c>
      <c r="AZ23" s="112"/>
      <c r="BA23" s="112"/>
      <c r="BB23" s="112"/>
      <c r="BC23" s="112"/>
      <c r="BD23" s="112"/>
      <c r="BE23" s="112" t="s">
        <v>163</v>
      </c>
      <c r="BF23" s="112"/>
      <c r="BG23" s="112"/>
      <c r="BH23" s="112"/>
      <c r="BI23" s="112"/>
      <c r="BJ23" s="112"/>
      <c r="BK23" s="112" t="s">
        <v>163</v>
      </c>
      <c r="BL23" s="112"/>
      <c r="BM23" s="112"/>
      <c r="BN23" s="112"/>
      <c r="BO23" s="112"/>
      <c r="BP23" s="112"/>
      <c r="BQ23" s="112" t="s">
        <v>163</v>
      </c>
      <c r="BR23" s="112"/>
      <c r="BS23" s="112"/>
      <c r="BT23" s="112"/>
      <c r="BU23" s="112"/>
      <c r="BV23" s="112"/>
      <c r="BW23" s="112" t="s">
        <v>163</v>
      </c>
      <c r="BX23" s="112"/>
      <c r="BY23" s="112"/>
      <c r="BZ23" s="112"/>
      <c r="CA23" s="112"/>
      <c r="CB23" s="112"/>
      <c r="CC23" s="112" t="s">
        <v>163</v>
      </c>
      <c r="CD23" s="112"/>
      <c r="CE23" s="112"/>
      <c r="CF23" s="112"/>
      <c r="CG23" s="112"/>
      <c r="CH23" s="112"/>
      <c r="CI23" s="112" t="s">
        <v>163</v>
      </c>
      <c r="CJ23" s="112"/>
      <c r="CK23" s="112"/>
      <c r="CL23" s="112"/>
      <c r="CM23" s="112"/>
      <c r="CN23" s="112"/>
      <c r="CO23" s="154">
        <f>SUM(CO21:CT22)</f>
        <v>0</v>
      </c>
      <c r="CP23" s="155"/>
      <c r="CQ23" s="155"/>
      <c r="CR23" s="155"/>
      <c r="CS23" s="155"/>
      <c r="CT23" s="156"/>
      <c r="CU23" s="149">
        <f>SUM(CU21:CZ22)</f>
        <v>0</v>
      </c>
      <c r="CV23" s="149"/>
      <c r="CW23" s="149"/>
      <c r="CX23" s="149"/>
      <c r="CY23" s="149"/>
      <c r="CZ23" s="149"/>
      <c r="DA23" s="149">
        <f>SUM(DA21:DF22)</f>
        <v>0</v>
      </c>
      <c r="DB23" s="149"/>
      <c r="DC23" s="149"/>
      <c r="DD23" s="149"/>
      <c r="DE23" s="149"/>
      <c r="DF23" s="149"/>
      <c r="DG23" s="149">
        <f>SUM(CO23:DF23)</f>
        <v>0</v>
      </c>
      <c r="DH23" s="149"/>
      <c r="DI23" s="149"/>
      <c r="DJ23" s="149"/>
      <c r="DK23" s="149"/>
      <c r="DL23" s="150"/>
    </row>
    <row r="24" spans="1:116" ht="12.75" customHeight="1">
      <c r="A24" s="138"/>
      <c r="B24" s="139"/>
      <c r="C24" s="140"/>
      <c r="D24" s="151" t="s">
        <v>263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 t="s">
        <v>153</v>
      </c>
      <c r="AJ24" s="145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52" t="s">
        <v>264</v>
      </c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3"/>
    </row>
    <row r="25" spans="1:116" s="4" customFormat="1" ht="3" customHeight="1">
      <c r="A25" s="141"/>
      <c r="B25" s="142"/>
      <c r="C25" s="143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8"/>
    </row>
    <row r="26" spans="1:116" ht="12" customHeight="1">
      <c r="A26" s="116"/>
      <c r="B26" s="117"/>
      <c r="C26" s="117"/>
      <c r="D26" s="118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5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>
        <f>SUM(AS26:BJ26)</f>
        <v>0</v>
      </c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49">
        <f>AS26*BK26*BQ26*CI26</f>
        <v>0</v>
      </c>
      <c r="CP26" s="149"/>
      <c r="CQ26" s="149"/>
      <c r="CR26" s="149"/>
      <c r="CS26" s="149"/>
      <c r="CT26" s="149"/>
      <c r="CU26" s="149">
        <f>AY26*BK26*BW26*CI26</f>
        <v>0</v>
      </c>
      <c r="CV26" s="149"/>
      <c r="CW26" s="149"/>
      <c r="CX26" s="149"/>
      <c r="CY26" s="149"/>
      <c r="CZ26" s="149"/>
      <c r="DA26" s="149">
        <f>BE26*BK26*CC26*CI26</f>
        <v>0</v>
      </c>
      <c r="DB26" s="149"/>
      <c r="DC26" s="149"/>
      <c r="DD26" s="149"/>
      <c r="DE26" s="149"/>
      <c r="DF26" s="149"/>
      <c r="DG26" s="149">
        <f>SUM(CO26:DF26)</f>
        <v>0</v>
      </c>
      <c r="DH26" s="149"/>
      <c r="DI26" s="149"/>
      <c r="DJ26" s="149"/>
      <c r="DK26" s="149"/>
      <c r="DL26" s="150"/>
    </row>
    <row r="27" spans="1:116" ht="12" customHeight="1">
      <c r="A27" s="116"/>
      <c r="B27" s="117"/>
      <c r="C27" s="117"/>
      <c r="D27" s="118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5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>
        <f>SUM(AS27:BJ27)</f>
        <v>0</v>
      </c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49">
        <f>AS27*BK27*BQ27*CI27</f>
        <v>0</v>
      </c>
      <c r="CP27" s="149"/>
      <c r="CQ27" s="149"/>
      <c r="CR27" s="149"/>
      <c r="CS27" s="149"/>
      <c r="CT27" s="149"/>
      <c r="CU27" s="149">
        <f>AY27*BK27*BW27*CI27</f>
        <v>0</v>
      </c>
      <c r="CV27" s="149"/>
      <c r="CW27" s="149"/>
      <c r="CX27" s="149"/>
      <c r="CY27" s="149"/>
      <c r="CZ27" s="149"/>
      <c r="DA27" s="149">
        <f>BE27*BK27*CC27*CI27</f>
        <v>0</v>
      </c>
      <c r="DB27" s="149"/>
      <c r="DC27" s="149"/>
      <c r="DD27" s="149"/>
      <c r="DE27" s="149"/>
      <c r="DF27" s="149"/>
      <c r="DG27" s="149">
        <f>SUM(CO27:DF27)</f>
        <v>0</v>
      </c>
      <c r="DH27" s="149"/>
      <c r="DI27" s="149"/>
      <c r="DJ27" s="149"/>
      <c r="DK27" s="149"/>
      <c r="DL27" s="150"/>
    </row>
    <row r="28" spans="1:116" ht="12.75" customHeight="1">
      <c r="A28" s="113" t="s">
        <v>162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  <c r="AA28" s="112" t="s">
        <v>163</v>
      </c>
      <c r="AB28" s="112"/>
      <c r="AC28" s="112"/>
      <c r="AD28" s="112"/>
      <c r="AE28" s="112"/>
      <c r="AF28" s="112"/>
      <c r="AG28" s="112" t="s">
        <v>163</v>
      </c>
      <c r="AH28" s="112"/>
      <c r="AI28" s="112"/>
      <c r="AJ28" s="112"/>
      <c r="AK28" s="112"/>
      <c r="AL28" s="112"/>
      <c r="AM28" s="112" t="s">
        <v>163</v>
      </c>
      <c r="AN28" s="112"/>
      <c r="AO28" s="112"/>
      <c r="AP28" s="112"/>
      <c r="AQ28" s="112"/>
      <c r="AR28" s="112"/>
      <c r="AS28" s="112" t="s">
        <v>163</v>
      </c>
      <c r="AT28" s="112"/>
      <c r="AU28" s="112"/>
      <c r="AV28" s="112"/>
      <c r="AW28" s="112"/>
      <c r="AX28" s="112"/>
      <c r="AY28" s="112" t="s">
        <v>163</v>
      </c>
      <c r="AZ28" s="112"/>
      <c r="BA28" s="112"/>
      <c r="BB28" s="112"/>
      <c r="BC28" s="112"/>
      <c r="BD28" s="112"/>
      <c r="BE28" s="112" t="s">
        <v>163</v>
      </c>
      <c r="BF28" s="112"/>
      <c r="BG28" s="112"/>
      <c r="BH28" s="112"/>
      <c r="BI28" s="112"/>
      <c r="BJ28" s="112"/>
      <c r="BK28" s="112" t="s">
        <v>163</v>
      </c>
      <c r="BL28" s="112"/>
      <c r="BM28" s="112"/>
      <c r="BN28" s="112"/>
      <c r="BO28" s="112"/>
      <c r="BP28" s="112"/>
      <c r="BQ28" s="112" t="s">
        <v>163</v>
      </c>
      <c r="BR28" s="112"/>
      <c r="BS28" s="112"/>
      <c r="BT28" s="112"/>
      <c r="BU28" s="112"/>
      <c r="BV28" s="112"/>
      <c r="BW28" s="112" t="s">
        <v>163</v>
      </c>
      <c r="BX28" s="112"/>
      <c r="BY28" s="112"/>
      <c r="BZ28" s="112"/>
      <c r="CA28" s="112"/>
      <c r="CB28" s="112"/>
      <c r="CC28" s="112" t="s">
        <v>163</v>
      </c>
      <c r="CD28" s="112"/>
      <c r="CE28" s="112"/>
      <c r="CF28" s="112"/>
      <c r="CG28" s="112"/>
      <c r="CH28" s="112"/>
      <c r="CI28" s="112" t="s">
        <v>163</v>
      </c>
      <c r="CJ28" s="112"/>
      <c r="CK28" s="112"/>
      <c r="CL28" s="112"/>
      <c r="CM28" s="112"/>
      <c r="CN28" s="112"/>
      <c r="CO28" s="149">
        <f>SUM(CO26:CT27)</f>
        <v>0</v>
      </c>
      <c r="CP28" s="149"/>
      <c r="CQ28" s="149"/>
      <c r="CR28" s="149"/>
      <c r="CS28" s="149"/>
      <c r="CT28" s="149"/>
      <c r="CU28" s="149">
        <f>SUM(CU26:CZ27)</f>
        <v>0</v>
      </c>
      <c r="CV28" s="149"/>
      <c r="CW28" s="149"/>
      <c r="CX28" s="149"/>
      <c r="CY28" s="149"/>
      <c r="CZ28" s="149"/>
      <c r="DA28" s="149">
        <f>SUM(DA26:DF27)</f>
        <v>0</v>
      </c>
      <c r="DB28" s="149"/>
      <c r="DC28" s="149"/>
      <c r="DD28" s="149"/>
      <c r="DE28" s="149"/>
      <c r="DF28" s="149"/>
      <c r="DG28" s="149">
        <f>SUM(CO28:DF28)</f>
        <v>0</v>
      </c>
      <c r="DH28" s="149"/>
      <c r="DI28" s="149"/>
      <c r="DJ28" s="149"/>
      <c r="DK28" s="149"/>
      <c r="DL28" s="150"/>
    </row>
    <row r="29" spans="1:116" ht="12">
      <c r="A29" s="113" t="s">
        <v>265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  <c r="AA29" s="112" t="s">
        <v>163</v>
      </c>
      <c r="AB29" s="112"/>
      <c r="AC29" s="112"/>
      <c r="AD29" s="112"/>
      <c r="AE29" s="112"/>
      <c r="AF29" s="112"/>
      <c r="AG29" s="112" t="s">
        <v>163</v>
      </c>
      <c r="AH29" s="112"/>
      <c r="AI29" s="112"/>
      <c r="AJ29" s="112"/>
      <c r="AK29" s="112"/>
      <c r="AL29" s="112"/>
      <c r="AM29" s="112" t="s">
        <v>163</v>
      </c>
      <c r="AN29" s="112"/>
      <c r="AO29" s="112"/>
      <c r="AP29" s="112"/>
      <c r="AQ29" s="112"/>
      <c r="AR29" s="112"/>
      <c r="AS29" s="112" t="s">
        <v>163</v>
      </c>
      <c r="AT29" s="112"/>
      <c r="AU29" s="112"/>
      <c r="AV29" s="112"/>
      <c r="AW29" s="112"/>
      <c r="AX29" s="112"/>
      <c r="AY29" s="112" t="s">
        <v>163</v>
      </c>
      <c r="AZ29" s="112"/>
      <c r="BA29" s="112"/>
      <c r="BB29" s="112"/>
      <c r="BC29" s="112"/>
      <c r="BD29" s="112"/>
      <c r="BE29" s="112" t="s">
        <v>163</v>
      </c>
      <c r="BF29" s="112"/>
      <c r="BG29" s="112"/>
      <c r="BH29" s="112"/>
      <c r="BI29" s="112"/>
      <c r="BJ29" s="112"/>
      <c r="BK29" s="112" t="s">
        <v>163</v>
      </c>
      <c r="BL29" s="112"/>
      <c r="BM29" s="112"/>
      <c r="BN29" s="112"/>
      <c r="BO29" s="112"/>
      <c r="BP29" s="112"/>
      <c r="BQ29" s="112" t="s">
        <v>163</v>
      </c>
      <c r="BR29" s="112"/>
      <c r="BS29" s="112"/>
      <c r="BT29" s="112"/>
      <c r="BU29" s="112"/>
      <c r="BV29" s="112"/>
      <c r="BW29" s="112" t="s">
        <v>163</v>
      </c>
      <c r="BX29" s="112"/>
      <c r="BY29" s="112"/>
      <c r="BZ29" s="112"/>
      <c r="CA29" s="112"/>
      <c r="CB29" s="112"/>
      <c r="CC29" s="112" t="s">
        <v>163</v>
      </c>
      <c r="CD29" s="112"/>
      <c r="CE29" s="112"/>
      <c r="CF29" s="112"/>
      <c r="CG29" s="112"/>
      <c r="CH29" s="112"/>
      <c r="CI29" s="112" t="s">
        <v>163</v>
      </c>
      <c r="CJ29" s="112"/>
      <c r="CK29" s="112"/>
      <c r="CL29" s="112"/>
      <c r="CM29" s="112"/>
      <c r="CN29" s="112"/>
      <c r="CO29" s="149">
        <f>CO28+CO23</f>
        <v>0</v>
      </c>
      <c r="CP29" s="149"/>
      <c r="CQ29" s="149"/>
      <c r="CR29" s="149"/>
      <c r="CS29" s="149"/>
      <c r="CT29" s="149"/>
      <c r="CU29" s="149">
        <f>CU28+CU23</f>
        <v>0</v>
      </c>
      <c r="CV29" s="149"/>
      <c r="CW29" s="149"/>
      <c r="CX29" s="149"/>
      <c r="CY29" s="149"/>
      <c r="CZ29" s="149"/>
      <c r="DA29" s="149">
        <f>DA28+DA23</f>
        <v>0</v>
      </c>
      <c r="DB29" s="149"/>
      <c r="DC29" s="149"/>
      <c r="DD29" s="149"/>
      <c r="DE29" s="149"/>
      <c r="DF29" s="149"/>
      <c r="DG29" s="154">
        <f>SUM(CO29:DF29)</f>
        <v>0</v>
      </c>
      <c r="DH29" s="155"/>
      <c r="DI29" s="155"/>
      <c r="DJ29" s="155"/>
      <c r="DK29" s="155"/>
      <c r="DL29" s="157"/>
    </row>
    <row r="30" spans="1:116" ht="46.5" customHeight="1">
      <c r="A30" s="113" t="s">
        <v>266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  <c r="AA30" s="112" t="s">
        <v>163</v>
      </c>
      <c r="AB30" s="112"/>
      <c r="AC30" s="112"/>
      <c r="AD30" s="112"/>
      <c r="AE30" s="112"/>
      <c r="AF30" s="112"/>
      <c r="AG30" s="112" t="s">
        <v>163</v>
      </c>
      <c r="AH30" s="112"/>
      <c r="AI30" s="112"/>
      <c r="AJ30" s="112"/>
      <c r="AK30" s="112"/>
      <c r="AL30" s="112"/>
      <c r="AM30" s="112" t="s">
        <v>163</v>
      </c>
      <c r="AN30" s="112"/>
      <c r="AO30" s="112"/>
      <c r="AP30" s="112"/>
      <c r="AQ30" s="112"/>
      <c r="AR30" s="112"/>
      <c r="AS30" s="112" t="s">
        <v>163</v>
      </c>
      <c r="AT30" s="112"/>
      <c r="AU30" s="112"/>
      <c r="AV30" s="112"/>
      <c r="AW30" s="112"/>
      <c r="AX30" s="112"/>
      <c r="AY30" s="112" t="s">
        <v>163</v>
      </c>
      <c r="AZ30" s="112"/>
      <c r="BA30" s="112"/>
      <c r="BB30" s="112"/>
      <c r="BC30" s="112"/>
      <c r="BD30" s="112"/>
      <c r="BE30" s="112" t="s">
        <v>163</v>
      </c>
      <c r="BF30" s="112"/>
      <c r="BG30" s="112"/>
      <c r="BH30" s="112"/>
      <c r="BI30" s="112"/>
      <c r="BJ30" s="112"/>
      <c r="BK30" s="112" t="s">
        <v>163</v>
      </c>
      <c r="BL30" s="112"/>
      <c r="BM30" s="112"/>
      <c r="BN30" s="112"/>
      <c r="BO30" s="112"/>
      <c r="BP30" s="112"/>
      <c r="BQ30" s="112" t="s">
        <v>163</v>
      </c>
      <c r="BR30" s="112"/>
      <c r="BS30" s="112"/>
      <c r="BT30" s="112"/>
      <c r="BU30" s="112"/>
      <c r="BV30" s="112"/>
      <c r="BW30" s="112" t="s">
        <v>163</v>
      </c>
      <c r="BX30" s="112"/>
      <c r="BY30" s="112"/>
      <c r="BZ30" s="112"/>
      <c r="CA30" s="112"/>
      <c r="CB30" s="112"/>
      <c r="CC30" s="112" t="s">
        <v>163</v>
      </c>
      <c r="CD30" s="112"/>
      <c r="CE30" s="112"/>
      <c r="CF30" s="112"/>
      <c r="CG30" s="112"/>
      <c r="CH30" s="112"/>
      <c r="CI30" s="112" t="s">
        <v>163</v>
      </c>
      <c r="CJ30" s="112"/>
      <c r="CK30" s="112"/>
      <c r="CL30" s="112"/>
      <c r="CM30" s="112"/>
      <c r="CN30" s="112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>
        <f>SUM(CO30:DF30)</f>
        <v>0</v>
      </c>
      <c r="DH30" s="149"/>
      <c r="DI30" s="149"/>
      <c r="DJ30" s="149"/>
      <c r="DK30" s="149"/>
      <c r="DL30" s="150"/>
    </row>
    <row r="31" spans="1:116" ht="12">
      <c r="A31" s="113" t="s">
        <v>75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  <c r="AA31" s="112" t="s">
        <v>163</v>
      </c>
      <c r="AB31" s="112"/>
      <c r="AC31" s="112"/>
      <c r="AD31" s="112"/>
      <c r="AE31" s="112"/>
      <c r="AF31" s="112"/>
      <c r="AG31" s="112" t="s">
        <v>163</v>
      </c>
      <c r="AH31" s="112"/>
      <c r="AI31" s="112"/>
      <c r="AJ31" s="112"/>
      <c r="AK31" s="112"/>
      <c r="AL31" s="112"/>
      <c r="AM31" s="112" t="s">
        <v>163</v>
      </c>
      <c r="AN31" s="112"/>
      <c r="AO31" s="112"/>
      <c r="AP31" s="112"/>
      <c r="AQ31" s="112"/>
      <c r="AR31" s="112"/>
      <c r="AS31" s="112" t="s">
        <v>163</v>
      </c>
      <c r="AT31" s="112"/>
      <c r="AU31" s="112"/>
      <c r="AV31" s="112"/>
      <c r="AW31" s="112"/>
      <c r="AX31" s="112"/>
      <c r="AY31" s="112" t="s">
        <v>163</v>
      </c>
      <c r="AZ31" s="112"/>
      <c r="BA31" s="112"/>
      <c r="BB31" s="112"/>
      <c r="BC31" s="112"/>
      <c r="BD31" s="112"/>
      <c r="BE31" s="112" t="s">
        <v>163</v>
      </c>
      <c r="BF31" s="112"/>
      <c r="BG31" s="112"/>
      <c r="BH31" s="112"/>
      <c r="BI31" s="112"/>
      <c r="BJ31" s="112"/>
      <c r="BK31" s="112" t="s">
        <v>163</v>
      </c>
      <c r="BL31" s="112"/>
      <c r="BM31" s="112"/>
      <c r="BN31" s="112"/>
      <c r="BO31" s="112"/>
      <c r="BP31" s="112"/>
      <c r="BQ31" s="112" t="s">
        <v>163</v>
      </c>
      <c r="BR31" s="112"/>
      <c r="BS31" s="112"/>
      <c r="BT31" s="112"/>
      <c r="BU31" s="112"/>
      <c r="BV31" s="112"/>
      <c r="BW31" s="112" t="s">
        <v>163</v>
      </c>
      <c r="BX31" s="112"/>
      <c r="BY31" s="112"/>
      <c r="BZ31" s="112"/>
      <c r="CA31" s="112"/>
      <c r="CB31" s="112"/>
      <c r="CC31" s="112" t="s">
        <v>163</v>
      </c>
      <c r="CD31" s="112"/>
      <c r="CE31" s="112"/>
      <c r="CF31" s="112"/>
      <c r="CG31" s="112"/>
      <c r="CH31" s="112"/>
      <c r="CI31" s="112" t="s">
        <v>163</v>
      </c>
      <c r="CJ31" s="112"/>
      <c r="CK31" s="112"/>
      <c r="CL31" s="112"/>
      <c r="CM31" s="112"/>
      <c r="CN31" s="112"/>
      <c r="CO31" s="149" t="s">
        <v>218</v>
      </c>
      <c r="CP31" s="149"/>
      <c r="CQ31" s="149"/>
      <c r="CR31" s="149"/>
      <c r="CS31" s="149"/>
      <c r="CT31" s="149"/>
      <c r="CU31" s="149" t="s">
        <v>218</v>
      </c>
      <c r="CV31" s="149"/>
      <c r="CW31" s="149"/>
      <c r="CX31" s="149"/>
      <c r="CY31" s="149"/>
      <c r="CZ31" s="149"/>
      <c r="DA31" s="149" t="s">
        <v>218</v>
      </c>
      <c r="DB31" s="149"/>
      <c r="DC31" s="149"/>
      <c r="DD31" s="149"/>
      <c r="DE31" s="149"/>
      <c r="DF31" s="149"/>
      <c r="DG31" s="149" t="s">
        <v>218</v>
      </c>
      <c r="DH31" s="149"/>
      <c r="DI31" s="149"/>
      <c r="DJ31" s="149"/>
      <c r="DK31" s="149"/>
      <c r="DL31" s="150"/>
    </row>
    <row r="32" spans="1:116" ht="12" customHeight="1">
      <c r="A32" s="116"/>
      <c r="B32" s="117"/>
      <c r="C32" s="117"/>
      <c r="D32" s="11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>
        <f>SUM(AS32:BJ32)</f>
        <v>0</v>
      </c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49">
        <f>AS32*BK32*BQ32*CI32</f>
        <v>0</v>
      </c>
      <c r="CP32" s="149"/>
      <c r="CQ32" s="149"/>
      <c r="CR32" s="149"/>
      <c r="CS32" s="149"/>
      <c r="CT32" s="149"/>
      <c r="CU32" s="149">
        <f>AY32*BK32*BW32*CI32</f>
        <v>0</v>
      </c>
      <c r="CV32" s="149"/>
      <c r="CW32" s="149"/>
      <c r="CX32" s="149"/>
      <c r="CY32" s="149"/>
      <c r="CZ32" s="149"/>
      <c r="DA32" s="149">
        <f>BE32*BK32*CC32*CI32</f>
        <v>0</v>
      </c>
      <c r="DB32" s="149"/>
      <c r="DC32" s="149"/>
      <c r="DD32" s="149"/>
      <c r="DE32" s="149"/>
      <c r="DF32" s="149"/>
      <c r="DG32" s="149">
        <f>SUM(CO32:DF32)</f>
        <v>0</v>
      </c>
      <c r="DH32" s="149"/>
      <c r="DI32" s="149"/>
      <c r="DJ32" s="149"/>
      <c r="DK32" s="149"/>
      <c r="DL32" s="150"/>
    </row>
    <row r="33" spans="1:116" ht="12" customHeight="1" thickBot="1">
      <c r="A33" s="110"/>
      <c r="B33" s="111"/>
      <c r="C33" s="111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60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>
        <f>SUM(AS33:BJ33)</f>
        <v>0</v>
      </c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2">
        <f>AS33*BK33*BQ33*CI33</f>
        <v>0</v>
      </c>
      <c r="CP33" s="162"/>
      <c r="CQ33" s="162"/>
      <c r="CR33" s="162"/>
      <c r="CS33" s="162"/>
      <c r="CT33" s="162"/>
      <c r="CU33" s="162">
        <f>AY33*BK33*BW33*CI33</f>
        <v>0</v>
      </c>
      <c r="CV33" s="162"/>
      <c r="CW33" s="162"/>
      <c r="CX33" s="162"/>
      <c r="CY33" s="162"/>
      <c r="CZ33" s="162"/>
      <c r="DA33" s="162">
        <f>BE33*BK33*CC33*CI33</f>
        <v>0</v>
      </c>
      <c r="DB33" s="162"/>
      <c r="DC33" s="162"/>
      <c r="DD33" s="162"/>
      <c r="DE33" s="162"/>
      <c r="DF33" s="162"/>
      <c r="DG33" s="162">
        <f>SUM(CO33:DF33)</f>
        <v>0</v>
      </c>
      <c r="DH33" s="162"/>
      <c r="DI33" s="162"/>
      <c r="DJ33" s="162"/>
      <c r="DK33" s="162"/>
      <c r="DL33" s="163"/>
    </row>
    <row r="35" spans="1:80" ht="12">
      <c r="A35" s="4"/>
      <c r="B35" s="4" t="s">
        <v>262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4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12">
      <c r="A37" s="4"/>
      <c r="B37" s="55" t="s">
        <v>48</v>
      </c>
      <c r="C37" s="55"/>
      <c r="D37" s="55"/>
      <c r="E37" s="55"/>
      <c r="F37" s="55"/>
      <c r="G37" s="55"/>
      <c r="H37" s="55"/>
      <c r="I37" s="55"/>
      <c r="J37" s="55"/>
      <c r="K37" s="55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"/>
      <c r="AC37" s="4"/>
      <c r="AD37" s="51"/>
      <c r="AE37" s="52"/>
      <c r="AF37" s="51"/>
      <c r="AG37" s="52"/>
      <c r="AH37" s="4"/>
      <c r="AI37" s="51"/>
      <c r="AJ37" s="52"/>
      <c r="AK37" s="51"/>
      <c r="AL37" s="52"/>
      <c r="AM37" s="4"/>
      <c r="AN37" s="51"/>
      <c r="AO37" s="52"/>
      <c r="AP37" s="51"/>
      <c r="AQ37" s="52"/>
      <c r="AR37" s="51"/>
      <c r="AS37" s="52"/>
      <c r="AT37" s="51"/>
      <c r="AU37" s="52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0" t="s">
        <v>145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22"/>
      <c r="AC38" s="22"/>
      <c r="AD38" s="57" t="s">
        <v>35</v>
      </c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</sheetData>
  <sheetProtection/>
  <mergeCells count="256">
    <mergeCell ref="DA30:DF30"/>
    <mergeCell ref="CI30:CN30"/>
    <mergeCell ref="DG33:DL33"/>
    <mergeCell ref="AM30:AR30"/>
    <mergeCell ref="AS30:AX30"/>
    <mergeCell ref="AY30:BD30"/>
    <mergeCell ref="BE30:BJ30"/>
    <mergeCell ref="BK30:BP30"/>
    <mergeCell ref="DG30:DL30"/>
    <mergeCell ref="CC30:CH30"/>
    <mergeCell ref="BW33:CB33"/>
    <mergeCell ref="CC33:CH33"/>
    <mergeCell ref="CI33:CN33"/>
    <mergeCell ref="CO33:CT33"/>
    <mergeCell ref="CU33:CZ33"/>
    <mergeCell ref="DA33:DF33"/>
    <mergeCell ref="CO30:CT30"/>
    <mergeCell ref="CU30:CZ30"/>
    <mergeCell ref="DG32:DL32"/>
    <mergeCell ref="D33:Z33"/>
    <mergeCell ref="AA33:AF33"/>
    <mergeCell ref="AG33:AL33"/>
    <mergeCell ref="AM33:AR33"/>
    <mergeCell ref="AS33:AX33"/>
    <mergeCell ref="AY33:BD33"/>
    <mergeCell ref="BE33:BJ33"/>
    <mergeCell ref="BK33:BP33"/>
    <mergeCell ref="BQ33:BV33"/>
    <mergeCell ref="BQ32:BV32"/>
    <mergeCell ref="BW32:CB32"/>
    <mergeCell ref="CC32:CH32"/>
    <mergeCell ref="CO32:CT32"/>
    <mergeCell ref="CU32:CZ32"/>
    <mergeCell ref="DA32:DF32"/>
    <mergeCell ref="CI32:CN32"/>
    <mergeCell ref="AG32:AL32"/>
    <mergeCell ref="AM32:AR32"/>
    <mergeCell ref="AS32:AX32"/>
    <mergeCell ref="AY32:BD32"/>
    <mergeCell ref="BE32:BJ32"/>
    <mergeCell ref="BK32:BP32"/>
    <mergeCell ref="DA29:DF29"/>
    <mergeCell ref="DG29:DL29"/>
    <mergeCell ref="BW29:CB29"/>
    <mergeCell ref="CC29:CH29"/>
    <mergeCell ref="CI29:CN29"/>
    <mergeCell ref="CO29:CT29"/>
    <mergeCell ref="CI31:CN31"/>
    <mergeCell ref="CO31:CT31"/>
    <mergeCell ref="CU31:CZ31"/>
    <mergeCell ref="DA31:DF31"/>
    <mergeCell ref="DG31:DL31"/>
    <mergeCell ref="AY29:BD29"/>
    <mergeCell ref="BE29:BJ29"/>
    <mergeCell ref="BK29:BP29"/>
    <mergeCell ref="BQ29:BV29"/>
    <mergeCell ref="CU29:CZ29"/>
    <mergeCell ref="A30:Z30"/>
    <mergeCell ref="AA30:AF30"/>
    <mergeCell ref="AG30:AL30"/>
    <mergeCell ref="BQ31:BV31"/>
    <mergeCell ref="BW31:CB31"/>
    <mergeCell ref="CC31:CH31"/>
    <mergeCell ref="BQ30:BV30"/>
    <mergeCell ref="BW30:CB30"/>
    <mergeCell ref="D19:S19"/>
    <mergeCell ref="BD19:DL19"/>
    <mergeCell ref="D24:S24"/>
    <mergeCell ref="T24:AH24"/>
    <mergeCell ref="AI24:AJ24"/>
    <mergeCell ref="AK24:BC24"/>
    <mergeCell ref="BD24:DL24"/>
    <mergeCell ref="CO23:CT23"/>
    <mergeCell ref="CU23:CZ23"/>
    <mergeCell ref="DA23:DF23"/>
    <mergeCell ref="BE28:BJ28"/>
    <mergeCell ref="BK28:BP28"/>
    <mergeCell ref="BQ28:BV28"/>
    <mergeCell ref="CU28:CZ28"/>
    <mergeCell ref="DA28:DF28"/>
    <mergeCell ref="DG28:DL28"/>
    <mergeCell ref="BW28:CB28"/>
    <mergeCell ref="CC28:CH28"/>
    <mergeCell ref="CI28:CN28"/>
    <mergeCell ref="CO28:CT28"/>
    <mergeCell ref="CO27:CT27"/>
    <mergeCell ref="CU27:CZ27"/>
    <mergeCell ref="DA27:DF27"/>
    <mergeCell ref="DG27:DL27"/>
    <mergeCell ref="A28:Z28"/>
    <mergeCell ref="AA28:AF28"/>
    <mergeCell ref="AG28:AL28"/>
    <mergeCell ref="AM28:AR28"/>
    <mergeCell ref="AS28:AX28"/>
    <mergeCell ref="AY28:BD28"/>
    <mergeCell ref="BE27:BJ27"/>
    <mergeCell ref="BK27:BP27"/>
    <mergeCell ref="BQ27:BV27"/>
    <mergeCell ref="BW27:CB27"/>
    <mergeCell ref="CC27:CH27"/>
    <mergeCell ref="CI27:CN27"/>
    <mergeCell ref="CU26:CZ26"/>
    <mergeCell ref="DA26:DF26"/>
    <mergeCell ref="DG26:DL26"/>
    <mergeCell ref="A27:C27"/>
    <mergeCell ref="D27:Z27"/>
    <mergeCell ref="AA27:AF27"/>
    <mergeCell ref="AG27:AL27"/>
    <mergeCell ref="AM27:AR27"/>
    <mergeCell ref="AS27:AX27"/>
    <mergeCell ref="AY27:BD27"/>
    <mergeCell ref="BK26:BP26"/>
    <mergeCell ref="BQ26:BV26"/>
    <mergeCell ref="BW26:CB26"/>
    <mergeCell ref="CC26:CH26"/>
    <mergeCell ref="CI26:CN26"/>
    <mergeCell ref="CO26:CT26"/>
    <mergeCell ref="D25:DL25"/>
    <mergeCell ref="A26:C26"/>
    <mergeCell ref="D26:Z26"/>
    <mergeCell ref="AA26:AF26"/>
    <mergeCell ref="AG26:AL26"/>
    <mergeCell ref="AM26:AR26"/>
    <mergeCell ref="AS26:AX26"/>
    <mergeCell ref="AY26:BD26"/>
    <mergeCell ref="A24:C25"/>
    <mergeCell ref="BE26:BJ26"/>
    <mergeCell ref="BE23:BJ23"/>
    <mergeCell ref="BK23:BP23"/>
    <mergeCell ref="DG23:DL23"/>
    <mergeCell ref="BQ23:BV23"/>
    <mergeCell ref="BW23:CB23"/>
    <mergeCell ref="CC23:CH23"/>
    <mergeCell ref="CI23:CN23"/>
    <mergeCell ref="CO22:CT22"/>
    <mergeCell ref="CU22:CZ22"/>
    <mergeCell ref="DA22:DF22"/>
    <mergeCell ref="DG22:DL22"/>
    <mergeCell ref="A23:Z23"/>
    <mergeCell ref="AA23:AF23"/>
    <mergeCell ref="AG23:AL23"/>
    <mergeCell ref="AM23:AR23"/>
    <mergeCell ref="AS23:AX23"/>
    <mergeCell ref="AY23:BD23"/>
    <mergeCell ref="BE22:BJ22"/>
    <mergeCell ref="BK22:BP22"/>
    <mergeCell ref="BQ22:BV22"/>
    <mergeCell ref="BW22:CB22"/>
    <mergeCell ref="CC22:CH22"/>
    <mergeCell ref="CI22:CN22"/>
    <mergeCell ref="CU21:CZ21"/>
    <mergeCell ref="DA21:DF21"/>
    <mergeCell ref="DG21:DL21"/>
    <mergeCell ref="A22:C22"/>
    <mergeCell ref="D22:Z22"/>
    <mergeCell ref="AA22:AF22"/>
    <mergeCell ref="AG22:AL22"/>
    <mergeCell ref="AM22:AR22"/>
    <mergeCell ref="AS22:AX22"/>
    <mergeCell ref="AY22:BD22"/>
    <mergeCell ref="BK21:BP21"/>
    <mergeCell ref="BQ21:BV21"/>
    <mergeCell ref="BW21:CB21"/>
    <mergeCell ref="CC21:CH21"/>
    <mergeCell ref="CI21:CN21"/>
    <mergeCell ref="CO21:CT21"/>
    <mergeCell ref="CU18:CZ18"/>
    <mergeCell ref="DA18:DF18"/>
    <mergeCell ref="A21:C21"/>
    <mergeCell ref="D21:Z21"/>
    <mergeCell ref="AA21:AF21"/>
    <mergeCell ref="AG21:AL21"/>
    <mergeCell ref="AM21:AR21"/>
    <mergeCell ref="AS21:AX21"/>
    <mergeCell ref="AY21:BD21"/>
    <mergeCell ref="BE21:BJ21"/>
    <mergeCell ref="BW18:CB18"/>
    <mergeCell ref="CC18:CH18"/>
    <mergeCell ref="DG18:DL18"/>
    <mergeCell ref="A19:C20"/>
    <mergeCell ref="T19:AH19"/>
    <mergeCell ref="AI19:AJ19"/>
    <mergeCell ref="AK19:BC19"/>
    <mergeCell ref="D20:DL20"/>
    <mergeCell ref="CI18:CN18"/>
    <mergeCell ref="CO18:CT18"/>
    <mergeCell ref="AM18:AR18"/>
    <mergeCell ref="AS18:AX18"/>
    <mergeCell ref="AY18:BD18"/>
    <mergeCell ref="BE18:BJ18"/>
    <mergeCell ref="BK18:BP18"/>
    <mergeCell ref="BQ18:BV18"/>
    <mergeCell ref="BW17:CB17"/>
    <mergeCell ref="CC17:CH17"/>
    <mergeCell ref="CO16:DF16"/>
    <mergeCell ref="CU17:CZ17"/>
    <mergeCell ref="DA17:DF17"/>
    <mergeCell ref="DG16:DL17"/>
    <mergeCell ref="CO17:CT17"/>
    <mergeCell ref="P7:CT7"/>
    <mergeCell ref="DC1:DL1"/>
    <mergeCell ref="A3:DL3"/>
    <mergeCell ref="BB5:DL5"/>
    <mergeCell ref="AA17:AF17"/>
    <mergeCell ref="AG17:AL17"/>
    <mergeCell ref="AM16:AR17"/>
    <mergeCell ref="BK16:BP17"/>
    <mergeCell ref="BQ16:CH16"/>
    <mergeCell ref="CI16:CN17"/>
    <mergeCell ref="A18:C18"/>
    <mergeCell ref="D18:Z18"/>
    <mergeCell ref="AA18:AF18"/>
    <mergeCell ref="AG18:AL18"/>
    <mergeCell ref="A16:C17"/>
    <mergeCell ref="D16:Z17"/>
    <mergeCell ref="AA16:AL16"/>
    <mergeCell ref="I9:CT9"/>
    <mergeCell ref="W11:CT11"/>
    <mergeCell ref="AP37:AQ37"/>
    <mergeCell ref="AR37:AS37"/>
    <mergeCell ref="AT37:AU37"/>
    <mergeCell ref="R14:AK14"/>
    <mergeCell ref="AN14:BT14"/>
    <mergeCell ref="A29:Z29"/>
    <mergeCell ref="AA29:AF29"/>
    <mergeCell ref="AS16:BJ16"/>
    <mergeCell ref="B37:K37"/>
    <mergeCell ref="L37:AA37"/>
    <mergeCell ref="AD37:AE37"/>
    <mergeCell ref="AF37:AG37"/>
    <mergeCell ref="B38:K38"/>
    <mergeCell ref="L38:AA38"/>
    <mergeCell ref="AD38:AU38"/>
    <mergeCell ref="AI37:AJ37"/>
    <mergeCell ref="AK37:AL37"/>
    <mergeCell ref="AN37:AO37"/>
    <mergeCell ref="CE14:DL14"/>
    <mergeCell ref="BE31:BJ31"/>
    <mergeCell ref="BK31:BP31"/>
    <mergeCell ref="AG29:AL29"/>
    <mergeCell ref="AM29:AR29"/>
    <mergeCell ref="AS29:AX29"/>
    <mergeCell ref="AS17:AX17"/>
    <mergeCell ref="AY17:BD17"/>
    <mergeCell ref="BE17:BJ17"/>
    <mergeCell ref="BQ17:BV17"/>
    <mergeCell ref="A33:C33"/>
    <mergeCell ref="AM31:AR31"/>
    <mergeCell ref="AS31:AX31"/>
    <mergeCell ref="AY31:BD31"/>
    <mergeCell ref="AA31:AF31"/>
    <mergeCell ref="AG31:AL31"/>
    <mergeCell ref="A31:Z31"/>
    <mergeCell ref="A32:C32"/>
    <mergeCell ref="D32:Z32"/>
    <mergeCell ref="AA32:AF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40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49"/>
      <c r="DD1" s="49"/>
      <c r="DE1" s="49"/>
      <c r="DF1" s="49"/>
      <c r="DG1" s="49"/>
      <c r="DH1" s="49"/>
      <c r="DI1" s="49"/>
      <c r="DJ1" s="49"/>
      <c r="DK1" s="49"/>
      <c r="DL1" s="49"/>
    </row>
    <row r="3" spans="1:116" ht="29.25" customHeight="1">
      <c r="A3" s="167" t="s">
        <v>173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151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152</v>
      </c>
      <c r="B14" s="42"/>
      <c r="C14" s="42"/>
      <c r="D14" s="42"/>
      <c r="E14" s="42"/>
      <c r="G14" s="42"/>
      <c r="I14" s="42"/>
      <c r="J14" s="43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2" t="s">
        <v>153</v>
      </c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2" t="s">
        <v>154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</row>
    <row r="15" ht="6" customHeight="1"/>
    <row r="16" spans="1:98" ht="12" customHeight="1">
      <c r="A16" s="2" t="s">
        <v>184</v>
      </c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</row>
    <row r="17" ht="6" customHeight="1"/>
    <row r="18" spans="1:106" ht="12" customHeight="1">
      <c r="A18" s="1" t="s">
        <v>178</v>
      </c>
      <c r="B18" s="1"/>
      <c r="AB18" s="164"/>
      <c r="AC18" s="165"/>
      <c r="AD18" s="165"/>
      <c r="AE18" s="165"/>
      <c r="AF18" s="165"/>
      <c r="AG18" s="166"/>
      <c r="AI18" s="1" t="s">
        <v>179</v>
      </c>
      <c r="BJ18" s="1"/>
      <c r="BK18" s="164"/>
      <c r="BL18" s="165"/>
      <c r="BM18" s="165"/>
      <c r="BN18" s="165"/>
      <c r="BO18" s="165"/>
      <c r="BP18" s="166"/>
      <c r="BR18" s="1" t="s">
        <v>180</v>
      </c>
      <c r="CW18" s="164"/>
      <c r="CX18" s="165"/>
      <c r="CY18" s="165"/>
      <c r="CZ18" s="165"/>
      <c r="DA18" s="165"/>
      <c r="DB18" s="166"/>
    </row>
    <row r="19" spans="1:63" ht="12" customHeight="1">
      <c r="A19" s="1"/>
      <c r="B19" s="1"/>
      <c r="BI19" s="1"/>
      <c r="BJ19" s="1"/>
      <c r="BK19" s="1"/>
    </row>
    <row r="20" spans="1:66" ht="12">
      <c r="A20" s="1" t="s">
        <v>181</v>
      </c>
      <c r="B20" s="1"/>
      <c r="S20" s="164"/>
      <c r="T20" s="165"/>
      <c r="U20" s="165"/>
      <c r="V20" s="165"/>
      <c r="W20" s="165"/>
      <c r="X20" s="166"/>
      <c r="AA20" s="1" t="s">
        <v>182</v>
      </c>
      <c r="BI20" s="164"/>
      <c r="BJ20" s="165"/>
      <c r="BK20" s="165"/>
      <c r="BL20" s="165"/>
      <c r="BM20" s="165"/>
      <c r="BN20" s="166"/>
    </row>
    <row r="21" ht="12" customHeight="1" thickBot="1"/>
    <row r="22" spans="1:116" ht="24.75" customHeight="1">
      <c r="A22" s="126" t="s">
        <v>155</v>
      </c>
      <c r="B22" s="127"/>
      <c r="C22" s="128"/>
      <c r="D22" s="132" t="s">
        <v>174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  <c r="AA22" s="120" t="s">
        <v>157</v>
      </c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32" t="s">
        <v>165</v>
      </c>
      <c r="AN22" s="127"/>
      <c r="AO22" s="127"/>
      <c r="AP22" s="127"/>
      <c r="AQ22" s="127"/>
      <c r="AR22" s="128"/>
      <c r="AS22" s="120" t="s">
        <v>75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32" t="s">
        <v>172</v>
      </c>
      <c r="BL22" s="127"/>
      <c r="BM22" s="127"/>
      <c r="BN22" s="127"/>
      <c r="BO22" s="127"/>
      <c r="BP22" s="128"/>
      <c r="BQ22" s="120" t="s">
        <v>267</v>
      </c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32" t="s">
        <v>168</v>
      </c>
      <c r="CJ22" s="127"/>
      <c r="CK22" s="127"/>
      <c r="CL22" s="127"/>
      <c r="CM22" s="127"/>
      <c r="CN22" s="128"/>
      <c r="CO22" s="120" t="s">
        <v>159</v>
      </c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32" t="s">
        <v>164</v>
      </c>
      <c r="DH22" s="127"/>
      <c r="DI22" s="127"/>
      <c r="DJ22" s="127"/>
      <c r="DK22" s="127"/>
      <c r="DL22" s="135"/>
    </row>
    <row r="23" spans="1:116" ht="71.25" customHeight="1">
      <c r="A23" s="129"/>
      <c r="B23" s="130"/>
      <c r="C23" s="131"/>
      <c r="D23" s="133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  <c r="AA23" s="122" t="s">
        <v>160</v>
      </c>
      <c r="AB23" s="122"/>
      <c r="AC23" s="122"/>
      <c r="AD23" s="122"/>
      <c r="AE23" s="122"/>
      <c r="AF23" s="122"/>
      <c r="AG23" s="122" t="s">
        <v>161</v>
      </c>
      <c r="AH23" s="122"/>
      <c r="AI23" s="122"/>
      <c r="AJ23" s="122"/>
      <c r="AK23" s="122"/>
      <c r="AL23" s="122"/>
      <c r="AM23" s="133"/>
      <c r="AN23" s="130"/>
      <c r="AO23" s="130"/>
      <c r="AP23" s="130"/>
      <c r="AQ23" s="130"/>
      <c r="AR23" s="131"/>
      <c r="AS23" s="122" t="s">
        <v>160</v>
      </c>
      <c r="AT23" s="122"/>
      <c r="AU23" s="122"/>
      <c r="AV23" s="122"/>
      <c r="AW23" s="122"/>
      <c r="AX23" s="122"/>
      <c r="AY23" s="122" t="s">
        <v>167</v>
      </c>
      <c r="AZ23" s="122"/>
      <c r="BA23" s="122"/>
      <c r="BB23" s="122"/>
      <c r="BC23" s="122"/>
      <c r="BD23" s="122"/>
      <c r="BE23" s="122" t="s">
        <v>166</v>
      </c>
      <c r="BF23" s="122"/>
      <c r="BG23" s="122"/>
      <c r="BH23" s="122"/>
      <c r="BI23" s="122"/>
      <c r="BJ23" s="122"/>
      <c r="BK23" s="133"/>
      <c r="BL23" s="130"/>
      <c r="BM23" s="130"/>
      <c r="BN23" s="130"/>
      <c r="BO23" s="130"/>
      <c r="BP23" s="131"/>
      <c r="BQ23" s="122" t="s">
        <v>171</v>
      </c>
      <c r="BR23" s="122"/>
      <c r="BS23" s="122"/>
      <c r="BT23" s="122"/>
      <c r="BU23" s="122"/>
      <c r="BV23" s="122"/>
      <c r="BW23" s="122" t="s">
        <v>170</v>
      </c>
      <c r="BX23" s="122"/>
      <c r="BY23" s="122"/>
      <c r="BZ23" s="122"/>
      <c r="CA23" s="122"/>
      <c r="CB23" s="122"/>
      <c r="CC23" s="122" t="s">
        <v>203</v>
      </c>
      <c r="CD23" s="122"/>
      <c r="CE23" s="122"/>
      <c r="CF23" s="122"/>
      <c r="CG23" s="122"/>
      <c r="CH23" s="122"/>
      <c r="CI23" s="133"/>
      <c r="CJ23" s="130"/>
      <c r="CK23" s="130"/>
      <c r="CL23" s="130"/>
      <c r="CM23" s="130"/>
      <c r="CN23" s="131"/>
      <c r="CO23" s="122" t="s">
        <v>160</v>
      </c>
      <c r="CP23" s="122"/>
      <c r="CQ23" s="122"/>
      <c r="CR23" s="122"/>
      <c r="CS23" s="122"/>
      <c r="CT23" s="122"/>
      <c r="CU23" s="122" t="s">
        <v>167</v>
      </c>
      <c r="CV23" s="122"/>
      <c r="CW23" s="122"/>
      <c r="CX23" s="122"/>
      <c r="CY23" s="122"/>
      <c r="CZ23" s="122"/>
      <c r="DA23" s="122" t="s">
        <v>166</v>
      </c>
      <c r="DB23" s="122"/>
      <c r="DC23" s="122"/>
      <c r="DD23" s="122"/>
      <c r="DE23" s="122"/>
      <c r="DF23" s="122"/>
      <c r="DG23" s="133"/>
      <c r="DH23" s="130"/>
      <c r="DI23" s="130"/>
      <c r="DJ23" s="130"/>
      <c r="DK23" s="130"/>
      <c r="DL23" s="136"/>
    </row>
    <row r="24" spans="1:116" ht="12" customHeight="1">
      <c r="A24" s="121">
        <v>1</v>
      </c>
      <c r="B24" s="122"/>
      <c r="C24" s="122"/>
      <c r="D24" s="123">
        <v>2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  <c r="AA24" s="122">
        <v>3</v>
      </c>
      <c r="AB24" s="122"/>
      <c r="AC24" s="122"/>
      <c r="AD24" s="122"/>
      <c r="AE24" s="122"/>
      <c r="AF24" s="122"/>
      <c r="AG24" s="122">
        <v>4</v>
      </c>
      <c r="AH24" s="122"/>
      <c r="AI24" s="122"/>
      <c r="AJ24" s="122"/>
      <c r="AK24" s="122"/>
      <c r="AL24" s="122"/>
      <c r="AM24" s="122">
        <v>5</v>
      </c>
      <c r="AN24" s="122"/>
      <c r="AO24" s="122"/>
      <c r="AP24" s="122"/>
      <c r="AQ24" s="122"/>
      <c r="AR24" s="122"/>
      <c r="AS24" s="122">
        <v>6</v>
      </c>
      <c r="AT24" s="122"/>
      <c r="AU24" s="122"/>
      <c r="AV24" s="122"/>
      <c r="AW24" s="122"/>
      <c r="AX24" s="122"/>
      <c r="AY24" s="122">
        <v>7</v>
      </c>
      <c r="AZ24" s="122"/>
      <c r="BA24" s="122"/>
      <c r="BB24" s="122"/>
      <c r="BC24" s="122"/>
      <c r="BD24" s="122"/>
      <c r="BE24" s="122">
        <v>8</v>
      </c>
      <c r="BF24" s="122"/>
      <c r="BG24" s="122"/>
      <c r="BH24" s="122"/>
      <c r="BI24" s="122"/>
      <c r="BJ24" s="122"/>
      <c r="BK24" s="122">
        <v>9</v>
      </c>
      <c r="BL24" s="122"/>
      <c r="BM24" s="122"/>
      <c r="BN24" s="122"/>
      <c r="BO24" s="122"/>
      <c r="BP24" s="122"/>
      <c r="BQ24" s="122">
        <v>10</v>
      </c>
      <c r="BR24" s="122"/>
      <c r="BS24" s="122"/>
      <c r="BT24" s="122"/>
      <c r="BU24" s="122"/>
      <c r="BV24" s="122"/>
      <c r="BW24" s="122">
        <v>11</v>
      </c>
      <c r="BX24" s="122"/>
      <c r="BY24" s="122"/>
      <c r="BZ24" s="122"/>
      <c r="CA24" s="122"/>
      <c r="CB24" s="122"/>
      <c r="CC24" s="122">
        <v>12</v>
      </c>
      <c r="CD24" s="122"/>
      <c r="CE24" s="122"/>
      <c r="CF24" s="122"/>
      <c r="CG24" s="122"/>
      <c r="CH24" s="122"/>
      <c r="CI24" s="122">
        <v>13</v>
      </c>
      <c r="CJ24" s="122"/>
      <c r="CK24" s="122"/>
      <c r="CL24" s="122"/>
      <c r="CM24" s="122"/>
      <c r="CN24" s="122"/>
      <c r="CO24" s="122">
        <v>14</v>
      </c>
      <c r="CP24" s="122"/>
      <c r="CQ24" s="122"/>
      <c r="CR24" s="122"/>
      <c r="CS24" s="122"/>
      <c r="CT24" s="122"/>
      <c r="CU24" s="122">
        <v>15</v>
      </c>
      <c r="CV24" s="122"/>
      <c r="CW24" s="122"/>
      <c r="CX24" s="122"/>
      <c r="CY24" s="122"/>
      <c r="CZ24" s="122"/>
      <c r="DA24" s="122">
        <v>16</v>
      </c>
      <c r="DB24" s="122"/>
      <c r="DC24" s="122"/>
      <c r="DD24" s="122"/>
      <c r="DE24" s="122"/>
      <c r="DF24" s="122"/>
      <c r="DG24" s="122">
        <v>17</v>
      </c>
      <c r="DH24" s="122"/>
      <c r="DI24" s="122"/>
      <c r="DJ24" s="122"/>
      <c r="DK24" s="122"/>
      <c r="DL24" s="137"/>
    </row>
    <row r="25" spans="1:116" ht="12.75" customHeight="1">
      <c r="A25" s="138"/>
      <c r="B25" s="139"/>
      <c r="C25" s="140"/>
      <c r="D25" s="151" t="s">
        <v>175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 t="s">
        <v>153</v>
      </c>
      <c r="AS25" s="145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52" t="s">
        <v>176</v>
      </c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3"/>
    </row>
    <row r="26" spans="1:116" s="4" customFormat="1" ht="3" customHeight="1">
      <c r="A26" s="141"/>
      <c r="B26" s="142"/>
      <c r="C26" s="143"/>
      <c r="D26" s="146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8"/>
    </row>
    <row r="27" spans="1:116" ht="12">
      <c r="A27" s="116"/>
      <c r="B27" s="117"/>
      <c r="C27" s="117"/>
      <c r="D27" s="118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5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>
        <f>SUM(AS27:BJ27)</f>
        <v>0</v>
      </c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49">
        <f>AS27*BK27*BQ27*CI27</f>
        <v>0</v>
      </c>
      <c r="CP27" s="149"/>
      <c r="CQ27" s="149"/>
      <c r="CR27" s="149"/>
      <c r="CS27" s="149"/>
      <c r="CT27" s="149"/>
      <c r="CU27" s="149">
        <f>AY27*BK27*BW27*CI27</f>
        <v>0</v>
      </c>
      <c r="CV27" s="149"/>
      <c r="CW27" s="149"/>
      <c r="CX27" s="149"/>
      <c r="CY27" s="149"/>
      <c r="CZ27" s="149"/>
      <c r="DA27" s="149">
        <f>BE27*BK27*CC27*CI27</f>
        <v>0</v>
      </c>
      <c r="DB27" s="149"/>
      <c r="DC27" s="149"/>
      <c r="DD27" s="149"/>
      <c r="DE27" s="149"/>
      <c r="DF27" s="149"/>
      <c r="DG27" s="149">
        <f>SUM(CO27:DF27)</f>
        <v>0</v>
      </c>
      <c r="DH27" s="149"/>
      <c r="DI27" s="149"/>
      <c r="DJ27" s="149"/>
      <c r="DK27" s="149"/>
      <c r="DL27" s="150"/>
    </row>
    <row r="28" spans="1:116" ht="12" customHeight="1">
      <c r="A28" s="116"/>
      <c r="B28" s="117"/>
      <c r="C28" s="117"/>
      <c r="D28" s="118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>
        <f>SUM(AS28:BJ28)</f>
        <v>0</v>
      </c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49">
        <f>AS28*BK28*BQ28*CI28</f>
        <v>0</v>
      </c>
      <c r="CP28" s="149"/>
      <c r="CQ28" s="149"/>
      <c r="CR28" s="149"/>
      <c r="CS28" s="149"/>
      <c r="CT28" s="149"/>
      <c r="CU28" s="149">
        <f>AY28*BK28*BW28*CI28</f>
        <v>0</v>
      </c>
      <c r="CV28" s="149"/>
      <c r="CW28" s="149"/>
      <c r="CX28" s="149"/>
      <c r="CY28" s="149"/>
      <c r="CZ28" s="149"/>
      <c r="DA28" s="149">
        <f>BE28*BK28*CC28*CI28</f>
        <v>0</v>
      </c>
      <c r="DB28" s="149"/>
      <c r="DC28" s="149"/>
      <c r="DD28" s="149"/>
      <c r="DE28" s="149"/>
      <c r="DF28" s="149"/>
      <c r="DG28" s="149">
        <f>SUM(CO28:DF28)</f>
        <v>0</v>
      </c>
      <c r="DH28" s="149"/>
      <c r="DI28" s="149"/>
      <c r="DJ28" s="149"/>
      <c r="DK28" s="149"/>
      <c r="DL28" s="150"/>
    </row>
    <row r="29" spans="1:116" ht="12">
      <c r="A29" s="113" t="s">
        <v>162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  <c r="AA29" s="112" t="s">
        <v>163</v>
      </c>
      <c r="AB29" s="112"/>
      <c r="AC29" s="112"/>
      <c r="AD29" s="112"/>
      <c r="AE29" s="112"/>
      <c r="AF29" s="112"/>
      <c r="AG29" s="112" t="s">
        <v>163</v>
      </c>
      <c r="AH29" s="112"/>
      <c r="AI29" s="112"/>
      <c r="AJ29" s="112"/>
      <c r="AK29" s="112"/>
      <c r="AL29" s="112"/>
      <c r="AM29" s="112" t="s">
        <v>163</v>
      </c>
      <c r="AN29" s="112"/>
      <c r="AO29" s="112"/>
      <c r="AP29" s="112"/>
      <c r="AQ29" s="112"/>
      <c r="AR29" s="112"/>
      <c r="AS29" s="112" t="s">
        <v>163</v>
      </c>
      <c r="AT29" s="112"/>
      <c r="AU29" s="112"/>
      <c r="AV29" s="112"/>
      <c r="AW29" s="112"/>
      <c r="AX29" s="112"/>
      <c r="AY29" s="112" t="s">
        <v>163</v>
      </c>
      <c r="AZ29" s="112"/>
      <c r="BA29" s="112"/>
      <c r="BB29" s="112"/>
      <c r="BC29" s="112"/>
      <c r="BD29" s="112"/>
      <c r="BE29" s="112" t="s">
        <v>163</v>
      </c>
      <c r="BF29" s="112"/>
      <c r="BG29" s="112"/>
      <c r="BH29" s="112"/>
      <c r="BI29" s="112"/>
      <c r="BJ29" s="112"/>
      <c r="BK29" s="112" t="s">
        <v>163</v>
      </c>
      <c r="BL29" s="112"/>
      <c r="BM29" s="112"/>
      <c r="BN29" s="112"/>
      <c r="BO29" s="112"/>
      <c r="BP29" s="112"/>
      <c r="BQ29" s="112" t="s">
        <v>163</v>
      </c>
      <c r="BR29" s="112"/>
      <c r="BS29" s="112"/>
      <c r="BT29" s="112"/>
      <c r="BU29" s="112"/>
      <c r="BV29" s="112"/>
      <c r="BW29" s="112" t="s">
        <v>163</v>
      </c>
      <c r="BX29" s="112"/>
      <c r="BY29" s="112"/>
      <c r="BZ29" s="112"/>
      <c r="CA29" s="112"/>
      <c r="CB29" s="112"/>
      <c r="CC29" s="112" t="s">
        <v>163</v>
      </c>
      <c r="CD29" s="112"/>
      <c r="CE29" s="112"/>
      <c r="CF29" s="112"/>
      <c r="CG29" s="112"/>
      <c r="CH29" s="112"/>
      <c r="CI29" s="112" t="s">
        <v>163</v>
      </c>
      <c r="CJ29" s="112"/>
      <c r="CK29" s="112"/>
      <c r="CL29" s="112"/>
      <c r="CM29" s="112"/>
      <c r="CN29" s="112"/>
      <c r="CO29" s="149">
        <f>SUM(CO27:CT28)</f>
        <v>0</v>
      </c>
      <c r="CP29" s="149"/>
      <c r="CQ29" s="149"/>
      <c r="CR29" s="149"/>
      <c r="CS29" s="149"/>
      <c r="CT29" s="149"/>
      <c r="CU29" s="149">
        <f>SUM(CU27:CZ28)</f>
        <v>0</v>
      </c>
      <c r="CV29" s="149"/>
      <c r="CW29" s="149"/>
      <c r="CX29" s="149"/>
      <c r="CY29" s="149"/>
      <c r="CZ29" s="149"/>
      <c r="DA29" s="149">
        <f>SUM(DA27:DF28)</f>
        <v>0</v>
      </c>
      <c r="DB29" s="149"/>
      <c r="DC29" s="149"/>
      <c r="DD29" s="149"/>
      <c r="DE29" s="149"/>
      <c r="DF29" s="149"/>
      <c r="DG29" s="149">
        <f>SUM(CO29:DF29)</f>
        <v>0</v>
      </c>
      <c r="DH29" s="149"/>
      <c r="DI29" s="149"/>
      <c r="DJ29" s="149"/>
      <c r="DK29" s="149"/>
      <c r="DL29" s="150"/>
    </row>
    <row r="30" spans="1:116" ht="12.75" customHeight="1">
      <c r="A30" s="138"/>
      <c r="B30" s="139"/>
      <c r="C30" s="140"/>
      <c r="D30" s="151" t="s">
        <v>175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5" t="s">
        <v>153</v>
      </c>
      <c r="AS30" s="145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52" t="s">
        <v>176</v>
      </c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3"/>
    </row>
    <row r="31" spans="1:116" s="4" customFormat="1" ht="3" customHeight="1">
      <c r="A31" s="141"/>
      <c r="B31" s="142"/>
      <c r="C31" s="143"/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8"/>
    </row>
    <row r="32" spans="1:116" ht="12" customHeight="1">
      <c r="A32" s="116"/>
      <c r="B32" s="117"/>
      <c r="C32" s="117"/>
      <c r="D32" s="11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>
        <f>SUM(AS32:BJ32)</f>
        <v>0</v>
      </c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49">
        <f>AS32*BK32*BQ32*CI32</f>
        <v>0</v>
      </c>
      <c r="CP32" s="149"/>
      <c r="CQ32" s="149"/>
      <c r="CR32" s="149"/>
      <c r="CS32" s="149"/>
      <c r="CT32" s="149"/>
      <c r="CU32" s="149">
        <f>AY32*BK32*BW32*CI32</f>
        <v>0</v>
      </c>
      <c r="CV32" s="149"/>
      <c r="CW32" s="149"/>
      <c r="CX32" s="149"/>
      <c r="CY32" s="149"/>
      <c r="CZ32" s="149"/>
      <c r="DA32" s="149">
        <f>BE32*BK32*CC32*CI32</f>
        <v>0</v>
      </c>
      <c r="DB32" s="149"/>
      <c r="DC32" s="149"/>
      <c r="DD32" s="149"/>
      <c r="DE32" s="149"/>
      <c r="DF32" s="149"/>
      <c r="DG32" s="149">
        <f>SUM(CO32:DF32)</f>
        <v>0</v>
      </c>
      <c r="DH32" s="149"/>
      <c r="DI32" s="149"/>
      <c r="DJ32" s="149"/>
      <c r="DK32" s="149"/>
      <c r="DL32" s="150"/>
    </row>
    <row r="33" spans="1:116" ht="12" customHeight="1">
      <c r="A33" s="116"/>
      <c r="B33" s="117"/>
      <c r="C33" s="117"/>
      <c r="D33" s="118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5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>
        <f>SUM(AS33:BJ33)</f>
        <v>0</v>
      </c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49">
        <f>AS33*BK33*BQ33*CI33</f>
        <v>0</v>
      </c>
      <c r="CP33" s="149"/>
      <c r="CQ33" s="149"/>
      <c r="CR33" s="149"/>
      <c r="CS33" s="149"/>
      <c r="CT33" s="149"/>
      <c r="CU33" s="149">
        <f>AY33*BK33*BW33*CI33</f>
        <v>0</v>
      </c>
      <c r="CV33" s="149"/>
      <c r="CW33" s="149"/>
      <c r="CX33" s="149"/>
      <c r="CY33" s="149"/>
      <c r="CZ33" s="149"/>
      <c r="DA33" s="149">
        <f>BE33*BK33*CC33*CI33</f>
        <v>0</v>
      </c>
      <c r="DB33" s="149"/>
      <c r="DC33" s="149"/>
      <c r="DD33" s="149"/>
      <c r="DE33" s="149"/>
      <c r="DF33" s="149"/>
      <c r="DG33" s="149">
        <f>SUM(CO33:DF33)</f>
        <v>0</v>
      </c>
      <c r="DH33" s="149"/>
      <c r="DI33" s="149"/>
      <c r="DJ33" s="149"/>
      <c r="DK33" s="149"/>
      <c r="DL33" s="150"/>
    </row>
    <row r="34" spans="1:116" ht="12.75" customHeight="1">
      <c r="A34" s="113" t="s">
        <v>162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  <c r="AA34" s="112" t="s">
        <v>163</v>
      </c>
      <c r="AB34" s="112"/>
      <c r="AC34" s="112"/>
      <c r="AD34" s="112"/>
      <c r="AE34" s="112"/>
      <c r="AF34" s="112"/>
      <c r="AG34" s="112" t="s">
        <v>163</v>
      </c>
      <c r="AH34" s="112"/>
      <c r="AI34" s="112"/>
      <c r="AJ34" s="112"/>
      <c r="AK34" s="112"/>
      <c r="AL34" s="112"/>
      <c r="AM34" s="112" t="s">
        <v>163</v>
      </c>
      <c r="AN34" s="112"/>
      <c r="AO34" s="112"/>
      <c r="AP34" s="112"/>
      <c r="AQ34" s="112"/>
      <c r="AR34" s="112"/>
      <c r="AS34" s="112" t="s">
        <v>163</v>
      </c>
      <c r="AT34" s="112"/>
      <c r="AU34" s="112"/>
      <c r="AV34" s="112"/>
      <c r="AW34" s="112"/>
      <c r="AX34" s="112"/>
      <c r="AY34" s="112" t="s">
        <v>163</v>
      </c>
      <c r="AZ34" s="112"/>
      <c r="BA34" s="112"/>
      <c r="BB34" s="112"/>
      <c r="BC34" s="112"/>
      <c r="BD34" s="112"/>
      <c r="BE34" s="112" t="s">
        <v>163</v>
      </c>
      <c r="BF34" s="112"/>
      <c r="BG34" s="112"/>
      <c r="BH34" s="112"/>
      <c r="BI34" s="112"/>
      <c r="BJ34" s="112"/>
      <c r="BK34" s="112" t="s">
        <v>163</v>
      </c>
      <c r="BL34" s="112"/>
      <c r="BM34" s="112"/>
      <c r="BN34" s="112"/>
      <c r="BO34" s="112"/>
      <c r="BP34" s="112"/>
      <c r="BQ34" s="112" t="s">
        <v>163</v>
      </c>
      <c r="BR34" s="112"/>
      <c r="BS34" s="112"/>
      <c r="BT34" s="112"/>
      <c r="BU34" s="112"/>
      <c r="BV34" s="112"/>
      <c r="BW34" s="112" t="s">
        <v>163</v>
      </c>
      <c r="BX34" s="112"/>
      <c r="BY34" s="112"/>
      <c r="BZ34" s="112"/>
      <c r="CA34" s="112"/>
      <c r="CB34" s="112"/>
      <c r="CC34" s="112" t="s">
        <v>163</v>
      </c>
      <c r="CD34" s="112"/>
      <c r="CE34" s="112"/>
      <c r="CF34" s="112"/>
      <c r="CG34" s="112"/>
      <c r="CH34" s="112"/>
      <c r="CI34" s="112" t="s">
        <v>163</v>
      </c>
      <c r="CJ34" s="112"/>
      <c r="CK34" s="112"/>
      <c r="CL34" s="112"/>
      <c r="CM34" s="112"/>
      <c r="CN34" s="112"/>
      <c r="CO34" s="149">
        <f>SUM(CO32:CT33)</f>
        <v>0</v>
      </c>
      <c r="CP34" s="149"/>
      <c r="CQ34" s="149"/>
      <c r="CR34" s="149"/>
      <c r="CS34" s="149"/>
      <c r="CT34" s="149"/>
      <c r="CU34" s="149">
        <f>SUM(CU32:CZ33)</f>
        <v>0</v>
      </c>
      <c r="CV34" s="149"/>
      <c r="CW34" s="149"/>
      <c r="CX34" s="149"/>
      <c r="CY34" s="149"/>
      <c r="CZ34" s="149"/>
      <c r="DA34" s="149">
        <f>SUM(DA32:DF33)</f>
        <v>0</v>
      </c>
      <c r="DB34" s="149"/>
      <c r="DC34" s="149"/>
      <c r="DD34" s="149"/>
      <c r="DE34" s="149"/>
      <c r="DF34" s="149"/>
      <c r="DG34" s="149">
        <f>SUM(CO34:DF34)</f>
        <v>0</v>
      </c>
      <c r="DH34" s="149"/>
      <c r="DI34" s="149"/>
      <c r="DJ34" s="149"/>
      <c r="DK34" s="149"/>
      <c r="DL34" s="150"/>
    </row>
    <row r="35" spans="1:116" ht="22.5" customHeight="1" thickBot="1">
      <c r="A35" s="168" t="s">
        <v>177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  <c r="AA35" s="161" t="s">
        <v>163</v>
      </c>
      <c r="AB35" s="161"/>
      <c r="AC35" s="161"/>
      <c r="AD35" s="161"/>
      <c r="AE35" s="161"/>
      <c r="AF35" s="161"/>
      <c r="AG35" s="161" t="s">
        <v>163</v>
      </c>
      <c r="AH35" s="161"/>
      <c r="AI35" s="161"/>
      <c r="AJ35" s="161"/>
      <c r="AK35" s="161"/>
      <c r="AL35" s="161"/>
      <c r="AM35" s="161" t="s">
        <v>163</v>
      </c>
      <c r="AN35" s="161"/>
      <c r="AO35" s="161"/>
      <c r="AP35" s="161"/>
      <c r="AQ35" s="161"/>
      <c r="AR35" s="161"/>
      <c r="AS35" s="161" t="s">
        <v>163</v>
      </c>
      <c r="AT35" s="161"/>
      <c r="AU35" s="161"/>
      <c r="AV35" s="161"/>
      <c r="AW35" s="161"/>
      <c r="AX35" s="161"/>
      <c r="AY35" s="161" t="s">
        <v>163</v>
      </c>
      <c r="AZ35" s="161"/>
      <c r="BA35" s="161"/>
      <c r="BB35" s="161"/>
      <c r="BC35" s="161"/>
      <c r="BD35" s="161"/>
      <c r="BE35" s="161" t="s">
        <v>163</v>
      </c>
      <c r="BF35" s="161"/>
      <c r="BG35" s="161"/>
      <c r="BH35" s="161"/>
      <c r="BI35" s="161"/>
      <c r="BJ35" s="161"/>
      <c r="BK35" s="161" t="s">
        <v>163</v>
      </c>
      <c r="BL35" s="161"/>
      <c r="BM35" s="161"/>
      <c r="BN35" s="161"/>
      <c r="BO35" s="161"/>
      <c r="BP35" s="161"/>
      <c r="BQ35" s="161" t="s">
        <v>163</v>
      </c>
      <c r="BR35" s="161"/>
      <c r="BS35" s="161"/>
      <c r="BT35" s="161"/>
      <c r="BU35" s="161"/>
      <c r="BV35" s="161"/>
      <c r="BW35" s="161" t="s">
        <v>163</v>
      </c>
      <c r="BX35" s="161"/>
      <c r="BY35" s="161"/>
      <c r="BZ35" s="161"/>
      <c r="CA35" s="161"/>
      <c r="CB35" s="161"/>
      <c r="CC35" s="161" t="s">
        <v>163</v>
      </c>
      <c r="CD35" s="161"/>
      <c r="CE35" s="161"/>
      <c r="CF35" s="161"/>
      <c r="CG35" s="161"/>
      <c r="CH35" s="161"/>
      <c r="CI35" s="161" t="s">
        <v>163</v>
      </c>
      <c r="CJ35" s="161"/>
      <c r="CK35" s="161"/>
      <c r="CL35" s="161"/>
      <c r="CM35" s="161"/>
      <c r="CN35" s="161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>
        <f>SUM(CO35:DF35)</f>
        <v>0</v>
      </c>
      <c r="DH35" s="162"/>
      <c r="DI35" s="162"/>
      <c r="DJ35" s="162"/>
      <c r="DK35" s="162"/>
      <c r="DL35" s="163"/>
    </row>
    <row r="37" spans="1:80" ht="12">
      <c r="A37" s="4"/>
      <c r="B37" s="4" t="s">
        <v>262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4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12">
      <c r="A39" s="4"/>
      <c r="B39" s="55" t="s">
        <v>48</v>
      </c>
      <c r="C39" s="55"/>
      <c r="D39" s="55"/>
      <c r="E39" s="55"/>
      <c r="F39" s="55"/>
      <c r="G39" s="55"/>
      <c r="H39" s="55"/>
      <c r="I39" s="55"/>
      <c r="J39" s="55"/>
      <c r="K39" s="55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"/>
      <c r="AC39" s="4"/>
      <c r="AD39" s="51"/>
      <c r="AE39" s="52"/>
      <c r="AF39" s="51"/>
      <c r="AG39" s="52"/>
      <c r="AH39" s="4"/>
      <c r="AI39" s="51"/>
      <c r="AJ39" s="52"/>
      <c r="AK39" s="51"/>
      <c r="AL39" s="52"/>
      <c r="AM39" s="4"/>
      <c r="AN39" s="51"/>
      <c r="AO39" s="52"/>
      <c r="AP39" s="51"/>
      <c r="AQ39" s="52"/>
      <c r="AR39" s="51"/>
      <c r="AS39" s="52"/>
      <c r="AT39" s="51"/>
      <c r="AU39" s="52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12">
      <c r="A40" s="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0" t="s">
        <v>145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22"/>
      <c r="AC40" s="22"/>
      <c r="AD40" s="57" t="s">
        <v>35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</sheetData>
  <sheetProtection/>
  <mergeCells count="196">
    <mergeCell ref="AH16:CT16"/>
    <mergeCell ref="D22:Z23"/>
    <mergeCell ref="AA22:AL22"/>
    <mergeCell ref="AG23:AL23"/>
    <mergeCell ref="AA23:AF23"/>
    <mergeCell ref="AM24:AR24"/>
    <mergeCell ref="AB18:AG18"/>
    <mergeCell ref="BK18:BP18"/>
    <mergeCell ref="BI20:BN20"/>
    <mergeCell ref="BQ23:BV23"/>
    <mergeCell ref="D33:Z33"/>
    <mergeCell ref="AM22:AR23"/>
    <mergeCell ref="D27:Z27"/>
    <mergeCell ref="D28:Z28"/>
    <mergeCell ref="AG24:AL24"/>
    <mergeCell ref="AA24:AF24"/>
    <mergeCell ref="AM28:AR28"/>
    <mergeCell ref="AR30:AS30"/>
    <mergeCell ref="AS22:BJ22"/>
    <mergeCell ref="AY23:BD23"/>
    <mergeCell ref="A32:C32"/>
    <mergeCell ref="A33:C33"/>
    <mergeCell ref="A35:Z35"/>
    <mergeCell ref="A30:C31"/>
    <mergeCell ref="D32:Z32"/>
    <mergeCell ref="A22:C23"/>
    <mergeCell ref="A29:Z29"/>
    <mergeCell ref="A34:Z34"/>
    <mergeCell ref="A25:C26"/>
    <mergeCell ref="D26:DL26"/>
    <mergeCell ref="AM35:AR35"/>
    <mergeCell ref="AG35:AL35"/>
    <mergeCell ref="AA35:AF35"/>
    <mergeCell ref="A24:C24"/>
    <mergeCell ref="A27:C27"/>
    <mergeCell ref="A28:C28"/>
    <mergeCell ref="D31:DL31"/>
    <mergeCell ref="AG33:AL33"/>
    <mergeCell ref="D24:Z24"/>
    <mergeCell ref="AY34:BD34"/>
    <mergeCell ref="D25:AB25"/>
    <mergeCell ref="D30:AB30"/>
    <mergeCell ref="AC30:AQ30"/>
    <mergeCell ref="AA27:AF27"/>
    <mergeCell ref="AA28:AF28"/>
    <mergeCell ref="AA29:AF29"/>
    <mergeCell ref="AG29:AL29"/>
    <mergeCell ref="AG27:AL27"/>
    <mergeCell ref="AC25:AQ25"/>
    <mergeCell ref="AA33:AF33"/>
    <mergeCell ref="AA34:AF34"/>
    <mergeCell ref="AA32:AF32"/>
    <mergeCell ref="AG32:AL32"/>
    <mergeCell ref="AG34:AL34"/>
    <mergeCell ref="AY33:BD33"/>
    <mergeCell ref="AY32:BD32"/>
    <mergeCell ref="DA35:DF35"/>
    <mergeCell ref="CU34:CZ34"/>
    <mergeCell ref="AY35:BD35"/>
    <mergeCell ref="DG32:DL32"/>
    <mergeCell ref="DG33:DL33"/>
    <mergeCell ref="DG34:DL34"/>
    <mergeCell ref="DG35:DL35"/>
    <mergeCell ref="DA34:DF34"/>
    <mergeCell ref="BE35:BJ35"/>
    <mergeCell ref="DA33:DF33"/>
    <mergeCell ref="CE14:DL14"/>
    <mergeCell ref="CO28:CT28"/>
    <mergeCell ref="CO29:CT29"/>
    <mergeCell ref="DG24:DL24"/>
    <mergeCell ref="DG27:DL27"/>
    <mergeCell ref="DG28:DL28"/>
    <mergeCell ref="DG29:DL29"/>
    <mergeCell ref="DG22:DL23"/>
    <mergeCell ref="CI22:CN23"/>
    <mergeCell ref="CO22:DF22"/>
    <mergeCell ref="R14:AK14"/>
    <mergeCell ref="AN14:BT14"/>
    <mergeCell ref="B39:K39"/>
    <mergeCell ref="L39:AA39"/>
    <mergeCell ref="AD39:AE39"/>
    <mergeCell ref="AF39:AG39"/>
    <mergeCell ref="AI39:AJ39"/>
    <mergeCell ref="AK39:AL39"/>
    <mergeCell ref="AN39:AO39"/>
    <mergeCell ref="AM34:AR34"/>
    <mergeCell ref="I9:CT9"/>
    <mergeCell ref="W11:CT11"/>
    <mergeCell ref="AP39:AQ39"/>
    <mergeCell ref="AR39:AS39"/>
    <mergeCell ref="AT39:AU39"/>
    <mergeCell ref="BW23:CB23"/>
    <mergeCell ref="BW24:CB24"/>
    <mergeCell ref="AS32:AX32"/>
    <mergeCell ref="AS33:AX33"/>
    <mergeCell ref="AS34:AX34"/>
    <mergeCell ref="S20:X20"/>
    <mergeCell ref="DC1:DL1"/>
    <mergeCell ref="A3:DL3"/>
    <mergeCell ref="BB5:DL5"/>
    <mergeCell ref="B40:K40"/>
    <mergeCell ref="L40:AA40"/>
    <mergeCell ref="AD40:AU40"/>
    <mergeCell ref="AS35:AX35"/>
    <mergeCell ref="AM32:AR32"/>
    <mergeCell ref="AM33:AR33"/>
    <mergeCell ref="CU33:CZ33"/>
    <mergeCell ref="P7:CT7"/>
    <mergeCell ref="CO23:CT23"/>
    <mergeCell ref="CO24:CT24"/>
    <mergeCell ref="CO27:CT27"/>
    <mergeCell ref="CI24:CN24"/>
    <mergeCell ref="CI27:CN27"/>
    <mergeCell ref="CC23:CH23"/>
    <mergeCell ref="CC24:CH24"/>
    <mergeCell ref="CC27:CH27"/>
    <mergeCell ref="CO35:CT35"/>
    <mergeCell ref="CO33:CT33"/>
    <mergeCell ref="CO34:CT34"/>
    <mergeCell ref="CU35:CZ35"/>
    <mergeCell ref="CU23:CZ23"/>
    <mergeCell ref="CU24:CZ24"/>
    <mergeCell ref="CU27:CZ27"/>
    <mergeCell ref="CU28:CZ28"/>
    <mergeCell ref="CU29:CZ29"/>
    <mergeCell ref="CU32:CZ32"/>
    <mergeCell ref="CI34:CN34"/>
    <mergeCell ref="CI35:CN35"/>
    <mergeCell ref="CI28:CN28"/>
    <mergeCell ref="CI29:CN29"/>
    <mergeCell ref="CI32:CN32"/>
    <mergeCell ref="CI33:CN33"/>
    <mergeCell ref="BQ28:BV28"/>
    <mergeCell ref="BM25:DL25"/>
    <mergeCell ref="BW27:CB27"/>
    <mergeCell ref="BW28:CB28"/>
    <mergeCell ref="DA23:DF23"/>
    <mergeCell ref="DA24:DF24"/>
    <mergeCell ref="DA27:DF27"/>
    <mergeCell ref="DA28:DF28"/>
    <mergeCell ref="DA32:DF32"/>
    <mergeCell ref="BQ29:BV29"/>
    <mergeCell ref="BQ32:BV32"/>
    <mergeCell ref="BK32:BP32"/>
    <mergeCell ref="CO32:CT32"/>
    <mergeCell ref="CW18:DB18"/>
    <mergeCell ref="CC28:CH28"/>
    <mergeCell ref="BK22:BP23"/>
    <mergeCell ref="BQ24:BV24"/>
    <mergeCell ref="BQ27:BV27"/>
    <mergeCell ref="BQ34:BV34"/>
    <mergeCell ref="CC34:CH34"/>
    <mergeCell ref="CC35:CH35"/>
    <mergeCell ref="CC33:CH33"/>
    <mergeCell ref="BW35:CB35"/>
    <mergeCell ref="BW33:CB33"/>
    <mergeCell ref="BW34:CB34"/>
    <mergeCell ref="BQ35:BV35"/>
    <mergeCell ref="BE23:BJ23"/>
    <mergeCell ref="BQ22:CH22"/>
    <mergeCell ref="BQ33:BV33"/>
    <mergeCell ref="CC29:CH29"/>
    <mergeCell ref="CC32:CH32"/>
    <mergeCell ref="BM30:DL30"/>
    <mergeCell ref="BW29:CB29"/>
    <mergeCell ref="BE27:BJ27"/>
    <mergeCell ref="BW32:CB32"/>
    <mergeCell ref="DA29:DF29"/>
    <mergeCell ref="BK35:BP35"/>
    <mergeCell ref="BK24:BP24"/>
    <mergeCell ref="BK27:BP27"/>
    <mergeCell ref="BK28:BP28"/>
    <mergeCell ref="BK29:BP29"/>
    <mergeCell ref="AT30:BL30"/>
    <mergeCell ref="AY28:BD28"/>
    <mergeCell ref="AY29:BD29"/>
    <mergeCell ref="BE33:BJ33"/>
    <mergeCell ref="BE24:BJ24"/>
    <mergeCell ref="BK33:BP33"/>
    <mergeCell ref="AS28:AX28"/>
    <mergeCell ref="AS29:AX29"/>
    <mergeCell ref="AR25:AS25"/>
    <mergeCell ref="AT25:BL25"/>
    <mergeCell ref="BK34:BP34"/>
    <mergeCell ref="BE34:BJ34"/>
    <mergeCell ref="BE28:BJ28"/>
    <mergeCell ref="BE29:BJ29"/>
    <mergeCell ref="BE32:BJ32"/>
    <mergeCell ref="AM29:AR29"/>
    <mergeCell ref="AG28:AL28"/>
    <mergeCell ref="AM27:AR27"/>
    <mergeCell ref="AY24:BD24"/>
    <mergeCell ref="AY27:BD27"/>
    <mergeCell ref="AS23:AX23"/>
    <mergeCell ref="AS24:AX24"/>
    <mergeCell ref="AS27:AX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9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49"/>
      <c r="DD1" s="49"/>
      <c r="DE1" s="49"/>
      <c r="DF1" s="49"/>
      <c r="DG1" s="49"/>
      <c r="DH1" s="49"/>
      <c r="DI1" s="49"/>
      <c r="DJ1" s="49"/>
      <c r="DK1" s="49"/>
      <c r="DL1" s="49"/>
    </row>
    <row r="3" spans="1:116" ht="29.25" customHeight="1">
      <c r="A3" s="167" t="s">
        <v>183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151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152</v>
      </c>
      <c r="B14" s="42"/>
      <c r="C14" s="42"/>
      <c r="D14" s="42"/>
      <c r="E14" s="42"/>
      <c r="G14" s="42"/>
      <c r="I14" s="42"/>
      <c r="J14" s="43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2" t="s">
        <v>153</v>
      </c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2" t="s">
        <v>154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</row>
    <row r="15" ht="6" customHeight="1"/>
    <row r="16" spans="1:98" ht="12" customHeight="1">
      <c r="A16" s="2" t="s">
        <v>184</v>
      </c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</row>
    <row r="17" ht="7.5" customHeight="1"/>
    <row r="18" spans="1:106" ht="12" customHeight="1">
      <c r="A18" s="1" t="s">
        <v>178</v>
      </c>
      <c r="B18" s="1"/>
      <c r="AB18" s="171"/>
      <c r="AC18" s="172"/>
      <c r="AD18" s="172"/>
      <c r="AE18" s="172"/>
      <c r="AF18" s="172"/>
      <c r="AG18" s="173"/>
      <c r="AI18" s="1" t="s">
        <v>179</v>
      </c>
      <c r="BJ18" s="1"/>
      <c r="BK18" s="171"/>
      <c r="BL18" s="172"/>
      <c r="BM18" s="172"/>
      <c r="BN18" s="172"/>
      <c r="BO18" s="172"/>
      <c r="BP18" s="173"/>
      <c r="BR18" s="1" t="s">
        <v>180</v>
      </c>
      <c r="CW18" s="171"/>
      <c r="CX18" s="172"/>
      <c r="CY18" s="172"/>
      <c r="CZ18" s="172"/>
      <c r="DA18" s="172"/>
      <c r="DB18" s="173"/>
    </row>
    <row r="19" spans="1:63" ht="12" customHeight="1">
      <c r="A19" s="1"/>
      <c r="B19" s="1"/>
      <c r="BI19" s="1"/>
      <c r="BJ19" s="1"/>
      <c r="BK19" s="1"/>
    </row>
    <row r="20" spans="1:66" ht="12">
      <c r="A20" s="1" t="s">
        <v>181</v>
      </c>
      <c r="B20" s="1"/>
      <c r="S20" s="171"/>
      <c r="T20" s="172"/>
      <c r="U20" s="172"/>
      <c r="V20" s="172"/>
      <c r="W20" s="172"/>
      <c r="X20" s="173"/>
      <c r="AA20" s="1" t="s">
        <v>182</v>
      </c>
      <c r="BI20" s="171"/>
      <c r="BJ20" s="172"/>
      <c r="BK20" s="172"/>
      <c r="BL20" s="172"/>
      <c r="BM20" s="172"/>
      <c r="BN20" s="173"/>
    </row>
    <row r="21" ht="12" customHeight="1" thickBot="1"/>
    <row r="22" spans="1:116" ht="81" customHeight="1">
      <c r="A22" s="126" t="s">
        <v>155</v>
      </c>
      <c r="B22" s="127"/>
      <c r="C22" s="128"/>
      <c r="D22" s="132" t="s">
        <v>174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  <c r="AA22" s="132" t="s">
        <v>194</v>
      </c>
      <c r="AB22" s="127"/>
      <c r="AC22" s="127"/>
      <c r="AD22" s="127"/>
      <c r="AE22" s="127"/>
      <c r="AF22" s="127"/>
      <c r="AG22" s="127"/>
      <c r="AH22" s="127"/>
      <c r="AI22" s="128"/>
      <c r="AJ22" s="132" t="s">
        <v>186</v>
      </c>
      <c r="AK22" s="127"/>
      <c r="AL22" s="127"/>
      <c r="AM22" s="127"/>
      <c r="AN22" s="127"/>
      <c r="AO22" s="127"/>
      <c r="AP22" s="127"/>
      <c r="AQ22" s="127"/>
      <c r="AR22" s="128"/>
      <c r="AS22" s="132" t="s">
        <v>185</v>
      </c>
      <c r="AT22" s="127"/>
      <c r="AU22" s="127"/>
      <c r="AV22" s="127"/>
      <c r="AW22" s="127"/>
      <c r="AX22" s="127"/>
      <c r="AY22" s="127"/>
      <c r="AZ22" s="127"/>
      <c r="BA22" s="128"/>
      <c r="BB22" s="120" t="s">
        <v>187</v>
      </c>
      <c r="BC22" s="120"/>
      <c r="BD22" s="120"/>
      <c r="BE22" s="120"/>
      <c r="BF22" s="120"/>
      <c r="BG22" s="120"/>
      <c r="BH22" s="120"/>
      <c r="BI22" s="120"/>
      <c r="BJ22" s="120"/>
      <c r="BK22" s="120" t="s">
        <v>188</v>
      </c>
      <c r="BL22" s="120"/>
      <c r="BM22" s="120"/>
      <c r="BN22" s="120"/>
      <c r="BO22" s="120"/>
      <c r="BP22" s="120"/>
      <c r="BQ22" s="120"/>
      <c r="BR22" s="120"/>
      <c r="BS22" s="120"/>
      <c r="BT22" s="120" t="s">
        <v>189</v>
      </c>
      <c r="BU22" s="120"/>
      <c r="BV22" s="120"/>
      <c r="BW22" s="120"/>
      <c r="BX22" s="120"/>
      <c r="BY22" s="120"/>
      <c r="BZ22" s="120"/>
      <c r="CA22" s="120"/>
      <c r="CB22" s="120"/>
      <c r="CC22" s="132" t="s">
        <v>190</v>
      </c>
      <c r="CD22" s="127"/>
      <c r="CE22" s="127"/>
      <c r="CF22" s="127"/>
      <c r="CG22" s="127"/>
      <c r="CH22" s="127"/>
      <c r="CI22" s="127"/>
      <c r="CJ22" s="127"/>
      <c r="CK22" s="128"/>
      <c r="CL22" s="132" t="s">
        <v>191</v>
      </c>
      <c r="CM22" s="127"/>
      <c r="CN22" s="127"/>
      <c r="CO22" s="127"/>
      <c r="CP22" s="127"/>
      <c r="CQ22" s="127"/>
      <c r="CR22" s="127"/>
      <c r="CS22" s="127"/>
      <c r="CT22" s="128"/>
      <c r="CU22" s="132" t="s">
        <v>192</v>
      </c>
      <c r="CV22" s="127"/>
      <c r="CW22" s="127"/>
      <c r="CX22" s="127"/>
      <c r="CY22" s="127"/>
      <c r="CZ22" s="127"/>
      <c r="DA22" s="127"/>
      <c r="DB22" s="127"/>
      <c r="DC22" s="128"/>
      <c r="DD22" s="132" t="s">
        <v>193</v>
      </c>
      <c r="DE22" s="127"/>
      <c r="DF22" s="127"/>
      <c r="DG22" s="127"/>
      <c r="DH22" s="127"/>
      <c r="DI22" s="127"/>
      <c r="DJ22" s="127"/>
      <c r="DK22" s="127"/>
      <c r="DL22" s="135"/>
    </row>
    <row r="23" spans="1:116" ht="12" customHeight="1">
      <c r="A23" s="121">
        <v>1</v>
      </c>
      <c r="B23" s="122"/>
      <c r="C23" s="122"/>
      <c r="D23" s="123">
        <v>2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5"/>
      <c r="AA23" s="122">
        <v>3</v>
      </c>
      <c r="AB23" s="122"/>
      <c r="AC23" s="122"/>
      <c r="AD23" s="122"/>
      <c r="AE23" s="122"/>
      <c r="AF23" s="122"/>
      <c r="AG23" s="122"/>
      <c r="AH23" s="122"/>
      <c r="AI23" s="122"/>
      <c r="AJ23" s="122">
        <v>4</v>
      </c>
      <c r="AK23" s="122"/>
      <c r="AL23" s="122"/>
      <c r="AM23" s="122"/>
      <c r="AN23" s="122"/>
      <c r="AO23" s="122"/>
      <c r="AP23" s="122"/>
      <c r="AQ23" s="122"/>
      <c r="AR23" s="122"/>
      <c r="AS23" s="122">
        <v>5</v>
      </c>
      <c r="AT23" s="122"/>
      <c r="AU23" s="122"/>
      <c r="AV23" s="122"/>
      <c r="AW23" s="122"/>
      <c r="AX23" s="122"/>
      <c r="AY23" s="122"/>
      <c r="AZ23" s="122"/>
      <c r="BA23" s="122"/>
      <c r="BB23" s="122">
        <v>6</v>
      </c>
      <c r="BC23" s="122"/>
      <c r="BD23" s="122"/>
      <c r="BE23" s="122"/>
      <c r="BF23" s="122"/>
      <c r="BG23" s="122"/>
      <c r="BH23" s="122"/>
      <c r="BI23" s="122"/>
      <c r="BJ23" s="122"/>
      <c r="BK23" s="122">
        <v>7</v>
      </c>
      <c r="BL23" s="122"/>
      <c r="BM23" s="122"/>
      <c r="BN23" s="122"/>
      <c r="BO23" s="122"/>
      <c r="BP23" s="122"/>
      <c r="BQ23" s="122"/>
      <c r="BR23" s="122"/>
      <c r="BS23" s="122"/>
      <c r="BT23" s="122">
        <v>8</v>
      </c>
      <c r="BU23" s="122"/>
      <c r="BV23" s="122"/>
      <c r="BW23" s="122"/>
      <c r="BX23" s="122"/>
      <c r="BY23" s="122"/>
      <c r="BZ23" s="122"/>
      <c r="CA23" s="122"/>
      <c r="CB23" s="122"/>
      <c r="CC23" s="122">
        <v>9</v>
      </c>
      <c r="CD23" s="122"/>
      <c r="CE23" s="122"/>
      <c r="CF23" s="122"/>
      <c r="CG23" s="122"/>
      <c r="CH23" s="122"/>
      <c r="CI23" s="122"/>
      <c r="CJ23" s="122"/>
      <c r="CK23" s="122"/>
      <c r="CL23" s="122">
        <v>10</v>
      </c>
      <c r="CM23" s="122"/>
      <c r="CN23" s="122"/>
      <c r="CO23" s="122"/>
      <c r="CP23" s="122"/>
      <c r="CQ23" s="122"/>
      <c r="CR23" s="122"/>
      <c r="CS23" s="122"/>
      <c r="CT23" s="122"/>
      <c r="CU23" s="122">
        <v>11</v>
      </c>
      <c r="CV23" s="122"/>
      <c r="CW23" s="122"/>
      <c r="CX23" s="122"/>
      <c r="CY23" s="122"/>
      <c r="CZ23" s="122"/>
      <c r="DA23" s="122"/>
      <c r="DB23" s="122"/>
      <c r="DC23" s="122"/>
      <c r="DD23" s="122">
        <v>12</v>
      </c>
      <c r="DE23" s="122"/>
      <c r="DF23" s="122"/>
      <c r="DG23" s="122"/>
      <c r="DH23" s="122"/>
      <c r="DI23" s="122"/>
      <c r="DJ23" s="122"/>
      <c r="DK23" s="122"/>
      <c r="DL23" s="137"/>
    </row>
    <row r="24" spans="1:116" ht="12.75" customHeight="1">
      <c r="A24" s="169" t="s">
        <v>175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5" t="s">
        <v>153</v>
      </c>
      <c r="AP24" s="145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52" t="s">
        <v>176</v>
      </c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3"/>
    </row>
    <row r="25" spans="1:116" s="4" customFormat="1" ht="3" customHeight="1">
      <c r="A25" s="17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8"/>
    </row>
    <row r="26" spans="1:116" ht="12">
      <c r="A26" s="116"/>
      <c r="B26" s="117"/>
      <c r="C26" s="117"/>
      <c r="D26" s="118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5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49">
        <f>AA26*AJ26*AS26*BB26*BK26</f>
        <v>0</v>
      </c>
      <c r="BU26" s="149"/>
      <c r="BV26" s="149"/>
      <c r="BW26" s="149"/>
      <c r="BX26" s="149"/>
      <c r="BY26" s="149"/>
      <c r="BZ26" s="149"/>
      <c r="CA26" s="149"/>
      <c r="CB26" s="149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>
        <f>1-CC26</f>
        <v>1</v>
      </c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49">
        <f>BT26*CU26</f>
        <v>0</v>
      </c>
      <c r="DE26" s="149"/>
      <c r="DF26" s="149"/>
      <c r="DG26" s="149"/>
      <c r="DH26" s="149"/>
      <c r="DI26" s="149"/>
      <c r="DJ26" s="149"/>
      <c r="DK26" s="149"/>
      <c r="DL26" s="150"/>
    </row>
    <row r="27" spans="1:116" ht="12" customHeight="1">
      <c r="A27" s="116"/>
      <c r="B27" s="117"/>
      <c r="C27" s="117"/>
      <c r="D27" s="118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5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49">
        <f>AA27*AJ27*AS27*BB27*BK27</f>
        <v>0</v>
      </c>
      <c r="BU27" s="149"/>
      <c r="BV27" s="149"/>
      <c r="BW27" s="149"/>
      <c r="BX27" s="149"/>
      <c r="BY27" s="149"/>
      <c r="BZ27" s="149"/>
      <c r="CA27" s="149"/>
      <c r="CB27" s="149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>
        <f>1-CC27</f>
        <v>1</v>
      </c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49">
        <f>BT27*CU27</f>
        <v>0</v>
      </c>
      <c r="DE27" s="149"/>
      <c r="DF27" s="149"/>
      <c r="DG27" s="149"/>
      <c r="DH27" s="149"/>
      <c r="DI27" s="149"/>
      <c r="DJ27" s="149"/>
      <c r="DK27" s="149"/>
      <c r="DL27" s="150"/>
    </row>
    <row r="28" spans="1:116" ht="12">
      <c r="A28" s="113" t="s">
        <v>162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  <c r="AA28" s="112" t="s">
        <v>163</v>
      </c>
      <c r="AB28" s="112"/>
      <c r="AC28" s="112"/>
      <c r="AD28" s="112"/>
      <c r="AE28" s="112"/>
      <c r="AF28" s="112"/>
      <c r="AG28" s="112"/>
      <c r="AH28" s="112"/>
      <c r="AI28" s="112"/>
      <c r="AJ28" s="112" t="s">
        <v>163</v>
      </c>
      <c r="AK28" s="112"/>
      <c r="AL28" s="112"/>
      <c r="AM28" s="112"/>
      <c r="AN28" s="112"/>
      <c r="AO28" s="112"/>
      <c r="AP28" s="112"/>
      <c r="AQ28" s="112"/>
      <c r="AR28" s="112"/>
      <c r="AS28" s="112" t="s">
        <v>163</v>
      </c>
      <c r="AT28" s="112"/>
      <c r="AU28" s="112"/>
      <c r="AV28" s="112"/>
      <c r="AW28" s="112"/>
      <c r="AX28" s="112"/>
      <c r="AY28" s="112"/>
      <c r="AZ28" s="112"/>
      <c r="BA28" s="112"/>
      <c r="BB28" s="112" t="s">
        <v>163</v>
      </c>
      <c r="BC28" s="112"/>
      <c r="BD28" s="112"/>
      <c r="BE28" s="112"/>
      <c r="BF28" s="112"/>
      <c r="BG28" s="112"/>
      <c r="BH28" s="112"/>
      <c r="BI28" s="112"/>
      <c r="BJ28" s="112"/>
      <c r="BK28" s="112" t="s">
        <v>163</v>
      </c>
      <c r="BL28" s="112"/>
      <c r="BM28" s="112"/>
      <c r="BN28" s="112"/>
      <c r="BO28" s="112"/>
      <c r="BP28" s="112"/>
      <c r="BQ28" s="112"/>
      <c r="BR28" s="112"/>
      <c r="BS28" s="112"/>
      <c r="BT28" s="149">
        <f>SUM(BT26:CB27)</f>
        <v>0</v>
      </c>
      <c r="BU28" s="149"/>
      <c r="BV28" s="149"/>
      <c r="BW28" s="149"/>
      <c r="BX28" s="149"/>
      <c r="BY28" s="149"/>
      <c r="BZ28" s="149"/>
      <c r="CA28" s="149"/>
      <c r="CB28" s="149"/>
      <c r="CC28" s="112" t="s">
        <v>163</v>
      </c>
      <c r="CD28" s="112"/>
      <c r="CE28" s="112"/>
      <c r="CF28" s="112"/>
      <c r="CG28" s="112"/>
      <c r="CH28" s="112"/>
      <c r="CI28" s="112"/>
      <c r="CJ28" s="112"/>
      <c r="CK28" s="112"/>
      <c r="CL28" s="112" t="s">
        <v>163</v>
      </c>
      <c r="CM28" s="112"/>
      <c r="CN28" s="112"/>
      <c r="CO28" s="112"/>
      <c r="CP28" s="112"/>
      <c r="CQ28" s="112"/>
      <c r="CR28" s="112"/>
      <c r="CS28" s="112"/>
      <c r="CT28" s="112"/>
      <c r="CU28" s="112" t="s">
        <v>163</v>
      </c>
      <c r="CV28" s="112"/>
      <c r="CW28" s="112"/>
      <c r="CX28" s="112"/>
      <c r="CY28" s="112"/>
      <c r="CZ28" s="112"/>
      <c r="DA28" s="112"/>
      <c r="DB28" s="112"/>
      <c r="DC28" s="112"/>
      <c r="DD28" s="149">
        <f>SUM(DD26:DL27)</f>
        <v>0</v>
      </c>
      <c r="DE28" s="149"/>
      <c r="DF28" s="149"/>
      <c r="DG28" s="149"/>
      <c r="DH28" s="149"/>
      <c r="DI28" s="149"/>
      <c r="DJ28" s="149"/>
      <c r="DK28" s="149"/>
      <c r="DL28" s="150"/>
    </row>
    <row r="29" spans="1:116" ht="12.75" customHeight="1">
      <c r="A29" s="169" t="s">
        <v>175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5" t="s">
        <v>153</v>
      </c>
      <c r="AP29" s="145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52" t="s">
        <v>176</v>
      </c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3"/>
    </row>
    <row r="30" spans="1:116" s="4" customFormat="1" ht="3" customHeight="1">
      <c r="A30" s="17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8"/>
    </row>
    <row r="31" spans="1:116" ht="12" customHeight="1">
      <c r="A31" s="116"/>
      <c r="B31" s="117"/>
      <c r="C31" s="117"/>
      <c r="D31" s="118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49">
        <f>AA31*AJ31*AS31*BB31*BK31</f>
        <v>0</v>
      </c>
      <c r="BU31" s="149"/>
      <c r="BV31" s="149"/>
      <c r="BW31" s="149"/>
      <c r="BX31" s="149"/>
      <c r="BY31" s="149"/>
      <c r="BZ31" s="149"/>
      <c r="CA31" s="149"/>
      <c r="CB31" s="149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>
        <f>1-CC31</f>
        <v>1</v>
      </c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49">
        <f>BT31*CU31</f>
        <v>0</v>
      </c>
      <c r="DE31" s="149"/>
      <c r="DF31" s="149"/>
      <c r="DG31" s="149"/>
      <c r="DH31" s="149"/>
      <c r="DI31" s="149"/>
      <c r="DJ31" s="149"/>
      <c r="DK31" s="149"/>
      <c r="DL31" s="150"/>
    </row>
    <row r="32" spans="1:116" ht="12" customHeight="1">
      <c r="A32" s="116"/>
      <c r="B32" s="117"/>
      <c r="C32" s="117"/>
      <c r="D32" s="11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49">
        <f>AA32*AJ32*AS32*BB32*BK32</f>
        <v>0</v>
      </c>
      <c r="BU32" s="149"/>
      <c r="BV32" s="149"/>
      <c r="BW32" s="149"/>
      <c r="BX32" s="149"/>
      <c r="BY32" s="149"/>
      <c r="BZ32" s="149"/>
      <c r="CA32" s="149"/>
      <c r="CB32" s="149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>
        <f>1-CC32</f>
        <v>1</v>
      </c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49">
        <f>BT32*CU32</f>
        <v>0</v>
      </c>
      <c r="DE32" s="149"/>
      <c r="DF32" s="149"/>
      <c r="DG32" s="149"/>
      <c r="DH32" s="149"/>
      <c r="DI32" s="149"/>
      <c r="DJ32" s="149"/>
      <c r="DK32" s="149"/>
      <c r="DL32" s="150"/>
    </row>
    <row r="33" spans="1:116" ht="12.75" customHeight="1">
      <c r="A33" s="113" t="s">
        <v>162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5"/>
      <c r="AA33" s="112" t="s">
        <v>163</v>
      </c>
      <c r="AB33" s="112"/>
      <c r="AC33" s="112"/>
      <c r="AD33" s="112"/>
      <c r="AE33" s="112"/>
      <c r="AF33" s="112"/>
      <c r="AG33" s="112"/>
      <c r="AH33" s="112"/>
      <c r="AI33" s="112"/>
      <c r="AJ33" s="112" t="s">
        <v>163</v>
      </c>
      <c r="AK33" s="112"/>
      <c r="AL33" s="112"/>
      <c r="AM33" s="112"/>
      <c r="AN33" s="112"/>
      <c r="AO33" s="112"/>
      <c r="AP33" s="112"/>
      <c r="AQ33" s="112"/>
      <c r="AR33" s="112"/>
      <c r="AS33" s="112" t="s">
        <v>163</v>
      </c>
      <c r="AT33" s="112"/>
      <c r="AU33" s="112"/>
      <c r="AV33" s="112"/>
      <c r="AW33" s="112"/>
      <c r="AX33" s="112"/>
      <c r="AY33" s="112"/>
      <c r="AZ33" s="112"/>
      <c r="BA33" s="112"/>
      <c r="BB33" s="112" t="s">
        <v>163</v>
      </c>
      <c r="BC33" s="112"/>
      <c r="BD33" s="112"/>
      <c r="BE33" s="112"/>
      <c r="BF33" s="112"/>
      <c r="BG33" s="112"/>
      <c r="BH33" s="112"/>
      <c r="BI33" s="112"/>
      <c r="BJ33" s="112"/>
      <c r="BK33" s="112" t="s">
        <v>163</v>
      </c>
      <c r="BL33" s="112"/>
      <c r="BM33" s="112"/>
      <c r="BN33" s="112"/>
      <c r="BO33" s="112"/>
      <c r="BP33" s="112"/>
      <c r="BQ33" s="112"/>
      <c r="BR33" s="112"/>
      <c r="BS33" s="112"/>
      <c r="BT33" s="149">
        <f>SUM(BT31:CB32)</f>
        <v>0</v>
      </c>
      <c r="BU33" s="149"/>
      <c r="BV33" s="149"/>
      <c r="BW33" s="149"/>
      <c r="BX33" s="149"/>
      <c r="BY33" s="149"/>
      <c r="BZ33" s="149"/>
      <c r="CA33" s="149"/>
      <c r="CB33" s="149"/>
      <c r="CC33" s="112" t="s">
        <v>163</v>
      </c>
      <c r="CD33" s="112"/>
      <c r="CE33" s="112"/>
      <c r="CF33" s="112"/>
      <c r="CG33" s="112"/>
      <c r="CH33" s="112"/>
      <c r="CI33" s="112"/>
      <c r="CJ33" s="112"/>
      <c r="CK33" s="112"/>
      <c r="CL33" s="112" t="s">
        <v>163</v>
      </c>
      <c r="CM33" s="112"/>
      <c r="CN33" s="112"/>
      <c r="CO33" s="112"/>
      <c r="CP33" s="112"/>
      <c r="CQ33" s="112"/>
      <c r="CR33" s="112"/>
      <c r="CS33" s="112"/>
      <c r="CT33" s="112"/>
      <c r="CU33" s="112" t="s">
        <v>163</v>
      </c>
      <c r="CV33" s="112"/>
      <c r="CW33" s="112"/>
      <c r="CX33" s="112"/>
      <c r="CY33" s="112"/>
      <c r="CZ33" s="112"/>
      <c r="DA33" s="112"/>
      <c r="DB33" s="112"/>
      <c r="DC33" s="112"/>
      <c r="DD33" s="149">
        <f>SUM(DD31:DL32)</f>
        <v>0</v>
      </c>
      <c r="DE33" s="149"/>
      <c r="DF33" s="149"/>
      <c r="DG33" s="149"/>
      <c r="DH33" s="149"/>
      <c r="DI33" s="149"/>
      <c r="DJ33" s="149"/>
      <c r="DK33" s="149"/>
      <c r="DL33" s="150"/>
    </row>
    <row r="34" spans="1:116" ht="22.5" customHeight="1" thickBot="1">
      <c r="A34" s="168" t="s">
        <v>177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  <c r="AA34" s="161" t="s">
        <v>163</v>
      </c>
      <c r="AB34" s="161"/>
      <c r="AC34" s="161"/>
      <c r="AD34" s="161"/>
      <c r="AE34" s="161"/>
      <c r="AF34" s="161"/>
      <c r="AG34" s="161"/>
      <c r="AH34" s="161"/>
      <c r="AI34" s="161"/>
      <c r="AJ34" s="161" t="s">
        <v>163</v>
      </c>
      <c r="AK34" s="161"/>
      <c r="AL34" s="161"/>
      <c r="AM34" s="161"/>
      <c r="AN34" s="161"/>
      <c r="AO34" s="161"/>
      <c r="AP34" s="161"/>
      <c r="AQ34" s="161"/>
      <c r="AR34" s="161"/>
      <c r="AS34" s="161" t="s">
        <v>163</v>
      </c>
      <c r="AT34" s="161"/>
      <c r="AU34" s="161"/>
      <c r="AV34" s="161"/>
      <c r="AW34" s="161"/>
      <c r="AX34" s="161"/>
      <c r="AY34" s="161"/>
      <c r="AZ34" s="161"/>
      <c r="BA34" s="161"/>
      <c r="BB34" s="161" t="s">
        <v>163</v>
      </c>
      <c r="BC34" s="161"/>
      <c r="BD34" s="161"/>
      <c r="BE34" s="161"/>
      <c r="BF34" s="161"/>
      <c r="BG34" s="161"/>
      <c r="BH34" s="161"/>
      <c r="BI34" s="161"/>
      <c r="BJ34" s="161"/>
      <c r="BK34" s="161" t="s">
        <v>163</v>
      </c>
      <c r="BL34" s="161"/>
      <c r="BM34" s="161"/>
      <c r="BN34" s="161"/>
      <c r="BO34" s="161"/>
      <c r="BP34" s="161"/>
      <c r="BQ34" s="161"/>
      <c r="BR34" s="161"/>
      <c r="BS34" s="161"/>
      <c r="BT34" s="162"/>
      <c r="BU34" s="162"/>
      <c r="BV34" s="162"/>
      <c r="BW34" s="162"/>
      <c r="BX34" s="162"/>
      <c r="BY34" s="162"/>
      <c r="BZ34" s="162"/>
      <c r="CA34" s="162"/>
      <c r="CB34" s="162"/>
      <c r="CC34" s="161" t="s">
        <v>163</v>
      </c>
      <c r="CD34" s="161"/>
      <c r="CE34" s="161"/>
      <c r="CF34" s="161"/>
      <c r="CG34" s="161"/>
      <c r="CH34" s="161"/>
      <c r="CI34" s="161"/>
      <c r="CJ34" s="161"/>
      <c r="CK34" s="161"/>
      <c r="CL34" s="161" t="s">
        <v>163</v>
      </c>
      <c r="CM34" s="161"/>
      <c r="CN34" s="161"/>
      <c r="CO34" s="161"/>
      <c r="CP34" s="161"/>
      <c r="CQ34" s="161"/>
      <c r="CR34" s="161"/>
      <c r="CS34" s="161"/>
      <c r="CT34" s="161"/>
      <c r="CU34" s="161" t="s">
        <v>163</v>
      </c>
      <c r="CV34" s="161"/>
      <c r="CW34" s="161"/>
      <c r="CX34" s="161"/>
      <c r="CY34" s="161"/>
      <c r="CZ34" s="161"/>
      <c r="DA34" s="161"/>
      <c r="DB34" s="161"/>
      <c r="DC34" s="161"/>
      <c r="DD34" s="162"/>
      <c r="DE34" s="162"/>
      <c r="DF34" s="162"/>
      <c r="DG34" s="162"/>
      <c r="DH34" s="162"/>
      <c r="DI34" s="162"/>
      <c r="DJ34" s="162"/>
      <c r="DK34" s="162"/>
      <c r="DL34" s="163"/>
    </row>
    <row r="36" spans="1:80" ht="12">
      <c r="A36" s="4"/>
      <c r="B36" s="4" t="s">
        <v>262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55" t="s">
        <v>48</v>
      </c>
      <c r="C38" s="55"/>
      <c r="D38" s="55"/>
      <c r="E38" s="55"/>
      <c r="F38" s="55"/>
      <c r="G38" s="55"/>
      <c r="H38" s="55"/>
      <c r="I38" s="55"/>
      <c r="J38" s="55"/>
      <c r="K38" s="55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"/>
      <c r="AC38" s="4"/>
      <c r="AD38" s="51"/>
      <c r="AE38" s="52"/>
      <c r="AF38" s="51"/>
      <c r="AG38" s="52"/>
      <c r="AH38" s="4"/>
      <c r="AI38" s="51"/>
      <c r="AJ38" s="52"/>
      <c r="AK38" s="51"/>
      <c r="AL38" s="52"/>
      <c r="AM38" s="4"/>
      <c r="AN38" s="51"/>
      <c r="AO38" s="52"/>
      <c r="AP38" s="51"/>
      <c r="AQ38" s="52"/>
      <c r="AR38" s="51"/>
      <c r="AS38" s="52"/>
      <c r="AT38" s="51"/>
      <c r="AU38" s="52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12">
      <c r="A39" s="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0" t="s">
        <v>145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22"/>
      <c r="AC39" s="22"/>
      <c r="AD39" s="57" t="s">
        <v>35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</sheetData>
  <sheetProtection/>
  <mergeCells count="145">
    <mergeCell ref="CC34:CK34"/>
    <mergeCell ref="BK31:BS31"/>
    <mergeCell ref="BK32:BS32"/>
    <mergeCell ref="AJ34:AR34"/>
    <mergeCell ref="BB26:BJ26"/>
    <mergeCell ref="BB27:BJ27"/>
    <mergeCell ref="BK26:BS26"/>
    <mergeCell ref="BT28:CB28"/>
    <mergeCell ref="BT27:CB27"/>
    <mergeCell ref="AO24:AP24"/>
    <mergeCell ref="AQ24:BI24"/>
    <mergeCell ref="AS26:BA26"/>
    <mergeCell ref="AS28:BA28"/>
    <mergeCell ref="CC33:CK33"/>
    <mergeCell ref="CC23:CK23"/>
    <mergeCell ref="CC26:CK26"/>
    <mergeCell ref="CC27:CK27"/>
    <mergeCell ref="CC28:CK28"/>
    <mergeCell ref="CC31:CK31"/>
    <mergeCell ref="CU27:DC27"/>
    <mergeCell ref="CL34:CT34"/>
    <mergeCell ref="AB18:AG18"/>
    <mergeCell ref="BK18:BP18"/>
    <mergeCell ref="BI20:BN20"/>
    <mergeCell ref="CL23:CT23"/>
    <mergeCell ref="CL26:CT26"/>
    <mergeCell ref="CL27:CT27"/>
    <mergeCell ref="CL28:CT28"/>
    <mergeCell ref="CC32:CK32"/>
    <mergeCell ref="CU28:DC28"/>
    <mergeCell ref="CU23:DC23"/>
    <mergeCell ref="CU26:DC26"/>
    <mergeCell ref="CL32:CT32"/>
    <mergeCell ref="CL33:CT33"/>
    <mergeCell ref="DD33:DL33"/>
    <mergeCell ref="CU31:DC31"/>
    <mergeCell ref="CU32:DC32"/>
    <mergeCell ref="CU33:DC33"/>
    <mergeCell ref="CL31:CT31"/>
    <mergeCell ref="BJ29:DL29"/>
    <mergeCell ref="I9:CT9"/>
    <mergeCell ref="W11:CT11"/>
    <mergeCell ref="DD34:DL34"/>
    <mergeCell ref="CW18:DB18"/>
    <mergeCell ref="DD27:DL27"/>
    <mergeCell ref="DD28:DL28"/>
    <mergeCell ref="DD31:DL31"/>
    <mergeCell ref="DD32:DL32"/>
    <mergeCell ref="CU34:DC34"/>
    <mergeCell ref="DC1:DL1"/>
    <mergeCell ref="A3:DL3"/>
    <mergeCell ref="BB5:DL5"/>
    <mergeCell ref="BB23:BJ23"/>
    <mergeCell ref="AS23:BA23"/>
    <mergeCell ref="P7:CT7"/>
    <mergeCell ref="S20:X20"/>
    <mergeCell ref="DD23:DL23"/>
    <mergeCell ref="BK23:BS23"/>
    <mergeCell ref="B39:K39"/>
    <mergeCell ref="L39:AA39"/>
    <mergeCell ref="AD39:AU39"/>
    <mergeCell ref="BB34:BJ34"/>
    <mergeCell ref="AP38:AQ38"/>
    <mergeCell ref="AR38:AS38"/>
    <mergeCell ref="AT38:AU38"/>
    <mergeCell ref="AS34:BA34"/>
    <mergeCell ref="AK38:AL38"/>
    <mergeCell ref="AN38:AO38"/>
    <mergeCell ref="BK27:BS27"/>
    <mergeCell ref="BK28:BS28"/>
    <mergeCell ref="R14:AK14"/>
    <mergeCell ref="AN14:BT14"/>
    <mergeCell ref="B38:K38"/>
    <mergeCell ref="L38:AA38"/>
    <mergeCell ref="AD38:AE38"/>
    <mergeCell ref="AF38:AG38"/>
    <mergeCell ref="AI38:AJ38"/>
    <mergeCell ref="AA34:AI34"/>
    <mergeCell ref="CE14:DL14"/>
    <mergeCell ref="BT23:CB23"/>
    <mergeCell ref="BT26:CB26"/>
    <mergeCell ref="BB33:BJ33"/>
    <mergeCell ref="AS32:BA32"/>
    <mergeCell ref="BB32:BJ32"/>
    <mergeCell ref="DD26:DL26"/>
    <mergeCell ref="BT32:CB32"/>
    <mergeCell ref="BB31:BJ31"/>
    <mergeCell ref="BB28:BJ28"/>
    <mergeCell ref="BT33:CB33"/>
    <mergeCell ref="BK34:BS34"/>
    <mergeCell ref="BT34:CB34"/>
    <mergeCell ref="BK33:BS33"/>
    <mergeCell ref="BT31:CB31"/>
    <mergeCell ref="AS33:BA33"/>
    <mergeCell ref="AS31:BA31"/>
    <mergeCell ref="AA33:AI33"/>
    <mergeCell ref="AA23:AI23"/>
    <mergeCell ref="AA26:AI26"/>
    <mergeCell ref="AA27:AI27"/>
    <mergeCell ref="Z24:AN24"/>
    <mergeCell ref="AJ33:AR33"/>
    <mergeCell ref="AJ26:AR26"/>
    <mergeCell ref="AJ27:AR27"/>
    <mergeCell ref="AJ28:AR28"/>
    <mergeCell ref="AJ31:AR31"/>
    <mergeCell ref="AA28:AI28"/>
    <mergeCell ref="AA31:AI31"/>
    <mergeCell ref="AA32:AI32"/>
    <mergeCell ref="CU22:DC22"/>
    <mergeCell ref="BJ24:DL24"/>
    <mergeCell ref="A25:DL25"/>
    <mergeCell ref="A29:Y29"/>
    <mergeCell ref="Z29:AN29"/>
    <mergeCell ref="AO29:AP29"/>
    <mergeCell ref="AQ29:BI29"/>
    <mergeCell ref="DD22:DL22"/>
    <mergeCell ref="AJ32:AR32"/>
    <mergeCell ref="D23:Z23"/>
    <mergeCell ref="D32:Z32"/>
    <mergeCell ref="D26:Z26"/>
    <mergeCell ref="D27:Z27"/>
    <mergeCell ref="A30:DL30"/>
    <mergeCell ref="A23:C23"/>
    <mergeCell ref="A26:C26"/>
    <mergeCell ref="AJ23:AR23"/>
    <mergeCell ref="A27:C27"/>
    <mergeCell ref="AS27:BA27"/>
    <mergeCell ref="D22:Z22"/>
    <mergeCell ref="A34:Z34"/>
    <mergeCell ref="D31:Z31"/>
    <mergeCell ref="A22:C22"/>
    <mergeCell ref="A28:Z28"/>
    <mergeCell ref="A33:Z33"/>
    <mergeCell ref="A31:C31"/>
    <mergeCell ref="A32:C32"/>
    <mergeCell ref="A24:Y24"/>
    <mergeCell ref="AH16:CT16"/>
    <mergeCell ref="BB22:BJ22"/>
    <mergeCell ref="BK22:BS22"/>
    <mergeCell ref="BT22:CB22"/>
    <mergeCell ref="AA22:AI22"/>
    <mergeCell ref="AJ22:AR22"/>
    <mergeCell ref="CC22:CK22"/>
    <mergeCell ref="AS22:BA22"/>
    <mergeCell ref="CL22:CT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39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49"/>
      <c r="DD1" s="49"/>
      <c r="DE1" s="49"/>
      <c r="DF1" s="49"/>
      <c r="DG1" s="49"/>
      <c r="DH1" s="49"/>
      <c r="DI1" s="49"/>
      <c r="DJ1" s="49"/>
      <c r="DK1" s="49"/>
      <c r="DL1" s="49"/>
    </row>
    <row r="3" spans="1:116" ht="12" customHeight="1">
      <c r="A3" s="134" t="s">
        <v>195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268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269</v>
      </c>
      <c r="B14" s="42"/>
      <c r="C14" s="42"/>
      <c r="D14" s="42"/>
      <c r="E14" s="42"/>
      <c r="G14" s="42"/>
      <c r="I14" s="42"/>
      <c r="J14" s="43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2" t="s">
        <v>153</v>
      </c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2" t="s">
        <v>154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</row>
    <row r="15" ht="12" customHeight="1" thickBot="1"/>
    <row r="16" spans="1:116" ht="24.75" customHeight="1">
      <c r="A16" s="126" t="s">
        <v>155</v>
      </c>
      <c r="B16" s="127"/>
      <c r="C16" s="128"/>
      <c r="D16" s="132" t="s">
        <v>156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120" t="s">
        <v>270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32" t="s">
        <v>271</v>
      </c>
      <c r="AM16" s="127"/>
      <c r="AN16" s="127"/>
      <c r="AO16" s="127"/>
      <c r="AP16" s="127"/>
      <c r="AQ16" s="127"/>
      <c r="AR16" s="128"/>
      <c r="AS16" s="120" t="s">
        <v>75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32" t="s">
        <v>172</v>
      </c>
      <c r="BI16" s="127"/>
      <c r="BJ16" s="127"/>
      <c r="BK16" s="127"/>
      <c r="BL16" s="127"/>
      <c r="BM16" s="127"/>
      <c r="BN16" s="128"/>
      <c r="BO16" s="120" t="s">
        <v>272</v>
      </c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32" t="s">
        <v>207</v>
      </c>
      <c r="CE16" s="127"/>
      <c r="CF16" s="127"/>
      <c r="CG16" s="127"/>
      <c r="CH16" s="127"/>
      <c r="CI16" s="127"/>
      <c r="CJ16" s="128"/>
      <c r="CK16" s="132" t="s">
        <v>168</v>
      </c>
      <c r="CL16" s="127"/>
      <c r="CM16" s="127"/>
      <c r="CN16" s="127"/>
      <c r="CO16" s="127"/>
      <c r="CP16" s="128"/>
      <c r="CQ16" s="120" t="s">
        <v>159</v>
      </c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32" t="s">
        <v>164</v>
      </c>
      <c r="DG16" s="127"/>
      <c r="DH16" s="127"/>
      <c r="DI16" s="127"/>
      <c r="DJ16" s="127"/>
      <c r="DK16" s="127"/>
      <c r="DL16" s="135"/>
    </row>
    <row r="17" spans="1:116" ht="78.75" customHeight="1">
      <c r="A17" s="129"/>
      <c r="B17" s="130"/>
      <c r="C17" s="131"/>
      <c r="D17" s="13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22" t="s">
        <v>199</v>
      </c>
      <c r="AA17" s="122"/>
      <c r="AB17" s="122"/>
      <c r="AC17" s="122"/>
      <c r="AD17" s="122"/>
      <c r="AE17" s="122"/>
      <c r="AF17" s="122" t="s">
        <v>204</v>
      </c>
      <c r="AG17" s="122"/>
      <c r="AH17" s="122"/>
      <c r="AI17" s="122"/>
      <c r="AJ17" s="122"/>
      <c r="AK17" s="122"/>
      <c r="AL17" s="133"/>
      <c r="AM17" s="130"/>
      <c r="AN17" s="130"/>
      <c r="AO17" s="130"/>
      <c r="AP17" s="130"/>
      <c r="AQ17" s="130"/>
      <c r="AR17" s="131"/>
      <c r="AS17" s="122" t="s">
        <v>199</v>
      </c>
      <c r="AT17" s="122"/>
      <c r="AU17" s="122"/>
      <c r="AV17" s="122"/>
      <c r="AW17" s="122"/>
      <c r="AX17" s="122" t="s">
        <v>200</v>
      </c>
      <c r="AY17" s="122"/>
      <c r="AZ17" s="122"/>
      <c r="BA17" s="122"/>
      <c r="BB17" s="122"/>
      <c r="BC17" s="122" t="s">
        <v>166</v>
      </c>
      <c r="BD17" s="122"/>
      <c r="BE17" s="122"/>
      <c r="BF17" s="122"/>
      <c r="BG17" s="122"/>
      <c r="BH17" s="133"/>
      <c r="BI17" s="130"/>
      <c r="BJ17" s="130"/>
      <c r="BK17" s="130"/>
      <c r="BL17" s="130"/>
      <c r="BM17" s="130"/>
      <c r="BN17" s="131"/>
      <c r="BO17" s="122" t="s">
        <v>201</v>
      </c>
      <c r="BP17" s="122"/>
      <c r="BQ17" s="122"/>
      <c r="BR17" s="122"/>
      <c r="BS17" s="122"/>
      <c r="BT17" s="122" t="s">
        <v>202</v>
      </c>
      <c r="BU17" s="122"/>
      <c r="BV17" s="122"/>
      <c r="BW17" s="122"/>
      <c r="BX17" s="122"/>
      <c r="BY17" s="122" t="s">
        <v>203</v>
      </c>
      <c r="BZ17" s="122"/>
      <c r="CA17" s="122"/>
      <c r="CB17" s="122"/>
      <c r="CC17" s="122"/>
      <c r="CD17" s="133"/>
      <c r="CE17" s="130"/>
      <c r="CF17" s="130"/>
      <c r="CG17" s="130"/>
      <c r="CH17" s="130"/>
      <c r="CI17" s="130"/>
      <c r="CJ17" s="131"/>
      <c r="CK17" s="133"/>
      <c r="CL17" s="130"/>
      <c r="CM17" s="130"/>
      <c r="CN17" s="130"/>
      <c r="CO17" s="130"/>
      <c r="CP17" s="131"/>
      <c r="CQ17" s="122" t="s">
        <v>199</v>
      </c>
      <c r="CR17" s="122"/>
      <c r="CS17" s="122"/>
      <c r="CT17" s="122"/>
      <c r="CU17" s="122"/>
      <c r="CV17" s="122" t="s">
        <v>204</v>
      </c>
      <c r="CW17" s="122"/>
      <c r="CX17" s="122"/>
      <c r="CY17" s="122"/>
      <c r="CZ17" s="122"/>
      <c r="DA17" s="122" t="s">
        <v>166</v>
      </c>
      <c r="DB17" s="122"/>
      <c r="DC17" s="122"/>
      <c r="DD17" s="122"/>
      <c r="DE17" s="122"/>
      <c r="DF17" s="133"/>
      <c r="DG17" s="130"/>
      <c r="DH17" s="130"/>
      <c r="DI17" s="130"/>
      <c r="DJ17" s="130"/>
      <c r="DK17" s="130"/>
      <c r="DL17" s="136"/>
    </row>
    <row r="18" spans="1:116" ht="12" customHeight="1">
      <c r="A18" s="121">
        <v>1</v>
      </c>
      <c r="B18" s="122"/>
      <c r="C18" s="122"/>
      <c r="D18" s="123">
        <v>2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5"/>
      <c r="Z18" s="122">
        <v>3</v>
      </c>
      <c r="AA18" s="122"/>
      <c r="AB18" s="122"/>
      <c r="AC18" s="122"/>
      <c r="AD18" s="122"/>
      <c r="AE18" s="122"/>
      <c r="AF18" s="122">
        <v>4</v>
      </c>
      <c r="AG18" s="122"/>
      <c r="AH18" s="122"/>
      <c r="AI18" s="122"/>
      <c r="AJ18" s="122"/>
      <c r="AK18" s="122"/>
      <c r="AL18" s="122">
        <v>5</v>
      </c>
      <c r="AM18" s="122"/>
      <c r="AN18" s="122"/>
      <c r="AO18" s="122"/>
      <c r="AP18" s="122"/>
      <c r="AQ18" s="122"/>
      <c r="AR18" s="122"/>
      <c r="AS18" s="122">
        <v>6</v>
      </c>
      <c r="AT18" s="122"/>
      <c r="AU18" s="122"/>
      <c r="AV18" s="122"/>
      <c r="AW18" s="122"/>
      <c r="AX18" s="122">
        <v>7</v>
      </c>
      <c r="AY18" s="122"/>
      <c r="AZ18" s="122"/>
      <c r="BA18" s="122"/>
      <c r="BB18" s="122"/>
      <c r="BC18" s="122">
        <v>8</v>
      </c>
      <c r="BD18" s="122"/>
      <c r="BE18" s="122"/>
      <c r="BF18" s="122"/>
      <c r="BG18" s="122"/>
      <c r="BH18" s="122">
        <v>9</v>
      </c>
      <c r="BI18" s="122"/>
      <c r="BJ18" s="122"/>
      <c r="BK18" s="122"/>
      <c r="BL18" s="122"/>
      <c r="BM18" s="122"/>
      <c r="BN18" s="122"/>
      <c r="BO18" s="122">
        <v>10</v>
      </c>
      <c r="BP18" s="122"/>
      <c r="BQ18" s="122"/>
      <c r="BR18" s="122"/>
      <c r="BS18" s="122"/>
      <c r="BT18" s="122">
        <v>11</v>
      </c>
      <c r="BU18" s="122"/>
      <c r="BV18" s="122"/>
      <c r="BW18" s="122"/>
      <c r="BX18" s="122"/>
      <c r="BY18" s="122">
        <v>12</v>
      </c>
      <c r="BZ18" s="122"/>
      <c r="CA18" s="122"/>
      <c r="CB18" s="122"/>
      <c r="CC18" s="122"/>
      <c r="CD18" s="122" t="s">
        <v>49</v>
      </c>
      <c r="CE18" s="122"/>
      <c r="CF18" s="122"/>
      <c r="CG18" s="122"/>
      <c r="CH18" s="122"/>
      <c r="CI18" s="122"/>
      <c r="CJ18" s="122"/>
      <c r="CK18" s="122" t="s">
        <v>55</v>
      </c>
      <c r="CL18" s="122"/>
      <c r="CM18" s="122"/>
      <c r="CN18" s="122"/>
      <c r="CO18" s="122"/>
      <c r="CP18" s="122"/>
      <c r="CQ18" s="122" t="s">
        <v>54</v>
      </c>
      <c r="CR18" s="122"/>
      <c r="CS18" s="122"/>
      <c r="CT18" s="122"/>
      <c r="CU18" s="122"/>
      <c r="CV18" s="122" t="s">
        <v>205</v>
      </c>
      <c r="CW18" s="122"/>
      <c r="CX18" s="122"/>
      <c r="CY18" s="122"/>
      <c r="CZ18" s="122"/>
      <c r="DA18" s="122" t="s">
        <v>56</v>
      </c>
      <c r="DB18" s="122"/>
      <c r="DC18" s="122"/>
      <c r="DD18" s="122"/>
      <c r="DE18" s="122"/>
      <c r="DF18" s="122" t="s">
        <v>206</v>
      </c>
      <c r="DG18" s="122"/>
      <c r="DH18" s="122"/>
      <c r="DI18" s="122"/>
      <c r="DJ18" s="122"/>
      <c r="DK18" s="122"/>
      <c r="DL18" s="137"/>
    </row>
    <row r="19" spans="1:116" ht="12.75" customHeight="1">
      <c r="A19" s="169" t="s">
        <v>196</v>
      </c>
      <c r="B19" s="152"/>
      <c r="C19" s="152"/>
      <c r="D19" s="152"/>
      <c r="E19" s="152"/>
      <c r="F19" s="152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 t="s">
        <v>153</v>
      </c>
      <c r="W19" s="145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52" t="s">
        <v>197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3"/>
    </row>
    <row r="20" spans="1:116" s="4" customFormat="1" ht="3" customHeight="1">
      <c r="A20" s="17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8"/>
    </row>
    <row r="21" spans="1:116" ht="12">
      <c r="A21" s="116"/>
      <c r="B21" s="117"/>
      <c r="C21" s="117"/>
      <c r="D21" s="118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>
        <f>SUM(AS21:BG21)</f>
        <v>0</v>
      </c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49">
        <f>AS21*BH21*BO21*CD21*CK21</f>
        <v>0</v>
      </c>
      <c r="CR21" s="149"/>
      <c r="CS21" s="149"/>
      <c r="CT21" s="149"/>
      <c r="CU21" s="149"/>
      <c r="CV21" s="149">
        <f>AX21*BH21*BT21*CD21*CK21</f>
        <v>0</v>
      </c>
      <c r="CW21" s="149"/>
      <c r="CX21" s="149"/>
      <c r="CY21" s="149"/>
      <c r="CZ21" s="149"/>
      <c r="DA21" s="149">
        <f>BC21*BH21*BY21*CD21*CK21</f>
        <v>0</v>
      </c>
      <c r="DB21" s="149"/>
      <c r="DC21" s="149"/>
      <c r="DD21" s="149"/>
      <c r="DE21" s="149"/>
      <c r="DF21" s="149">
        <f>SUM(CQ21:DE21)</f>
        <v>0</v>
      </c>
      <c r="DG21" s="149"/>
      <c r="DH21" s="149"/>
      <c r="DI21" s="149"/>
      <c r="DJ21" s="149"/>
      <c r="DK21" s="149"/>
      <c r="DL21" s="150"/>
    </row>
    <row r="22" spans="1:116" ht="12" customHeight="1">
      <c r="A22" s="116"/>
      <c r="B22" s="117"/>
      <c r="C22" s="117"/>
      <c r="D22" s="118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5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>
        <f>SUM(AS22:BG22)</f>
        <v>0</v>
      </c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49">
        <f>AS22*BH22*BO22*CD22*CK22</f>
        <v>0</v>
      </c>
      <c r="CR22" s="149"/>
      <c r="CS22" s="149"/>
      <c r="CT22" s="149"/>
      <c r="CU22" s="149"/>
      <c r="CV22" s="149">
        <f>AX22*BH22*BT22*CD22*CK22</f>
        <v>0</v>
      </c>
      <c r="CW22" s="149"/>
      <c r="CX22" s="149"/>
      <c r="CY22" s="149"/>
      <c r="CZ22" s="149"/>
      <c r="DA22" s="149">
        <f>BC22*BH22*BY22*CD22*CK22</f>
        <v>0</v>
      </c>
      <c r="DB22" s="149"/>
      <c r="DC22" s="149"/>
      <c r="DD22" s="149"/>
      <c r="DE22" s="149"/>
      <c r="DF22" s="149">
        <f>SUM(CQ22:DE22)</f>
        <v>0</v>
      </c>
      <c r="DG22" s="149"/>
      <c r="DH22" s="149"/>
      <c r="DI22" s="149"/>
      <c r="DJ22" s="149"/>
      <c r="DK22" s="149"/>
      <c r="DL22" s="150"/>
    </row>
    <row r="23" spans="1:116" ht="12" customHeight="1">
      <c r="A23" s="116"/>
      <c r="B23" s="117"/>
      <c r="C23" s="174"/>
      <c r="D23" s="118" t="s">
        <v>229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112" t="s">
        <v>163</v>
      </c>
      <c r="AA23" s="112"/>
      <c r="AB23" s="112"/>
      <c r="AC23" s="112"/>
      <c r="AD23" s="112"/>
      <c r="AE23" s="112"/>
      <c r="AF23" s="112" t="s">
        <v>163</v>
      </c>
      <c r="AG23" s="112"/>
      <c r="AH23" s="112"/>
      <c r="AI23" s="112"/>
      <c r="AJ23" s="112"/>
      <c r="AK23" s="112"/>
      <c r="AL23" s="112" t="s">
        <v>163</v>
      </c>
      <c r="AM23" s="112"/>
      <c r="AN23" s="112"/>
      <c r="AO23" s="112"/>
      <c r="AP23" s="112"/>
      <c r="AQ23" s="112"/>
      <c r="AR23" s="112"/>
      <c r="AS23" s="112" t="s">
        <v>163</v>
      </c>
      <c r="AT23" s="112"/>
      <c r="AU23" s="112"/>
      <c r="AV23" s="112"/>
      <c r="AW23" s="112"/>
      <c r="AX23" s="112" t="s">
        <v>163</v>
      </c>
      <c r="AY23" s="112"/>
      <c r="AZ23" s="112"/>
      <c r="BA23" s="112"/>
      <c r="BB23" s="112"/>
      <c r="BC23" s="112" t="s">
        <v>163</v>
      </c>
      <c r="BD23" s="112"/>
      <c r="BE23" s="112"/>
      <c r="BF23" s="112"/>
      <c r="BG23" s="112"/>
      <c r="BH23" s="112" t="s">
        <v>163</v>
      </c>
      <c r="BI23" s="112"/>
      <c r="BJ23" s="112"/>
      <c r="BK23" s="112"/>
      <c r="BL23" s="112"/>
      <c r="BM23" s="112"/>
      <c r="BN23" s="112"/>
      <c r="BO23" s="112" t="s">
        <v>163</v>
      </c>
      <c r="BP23" s="112"/>
      <c r="BQ23" s="112"/>
      <c r="BR23" s="112"/>
      <c r="BS23" s="112"/>
      <c r="BT23" s="112" t="s">
        <v>163</v>
      </c>
      <c r="BU23" s="112"/>
      <c r="BV23" s="112"/>
      <c r="BW23" s="112"/>
      <c r="BX23" s="112"/>
      <c r="BY23" s="112" t="s">
        <v>163</v>
      </c>
      <c r="BZ23" s="112"/>
      <c r="CA23" s="112"/>
      <c r="CB23" s="112"/>
      <c r="CC23" s="112"/>
      <c r="CD23" s="112" t="s">
        <v>163</v>
      </c>
      <c r="CE23" s="112"/>
      <c r="CF23" s="112"/>
      <c r="CG23" s="112"/>
      <c r="CH23" s="112"/>
      <c r="CI23" s="112"/>
      <c r="CJ23" s="112"/>
      <c r="CK23" s="112" t="s">
        <v>163</v>
      </c>
      <c r="CL23" s="112"/>
      <c r="CM23" s="112"/>
      <c r="CN23" s="112"/>
      <c r="CO23" s="112"/>
      <c r="CP23" s="112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>
        <f>SUM(CQ23:DE23)</f>
        <v>0</v>
      </c>
      <c r="DG23" s="149"/>
      <c r="DH23" s="149"/>
      <c r="DI23" s="149"/>
      <c r="DJ23" s="149"/>
      <c r="DK23" s="149"/>
      <c r="DL23" s="150"/>
    </row>
    <row r="24" spans="1:116" ht="12" customHeight="1">
      <c r="A24" s="116"/>
      <c r="B24" s="117"/>
      <c r="C24" s="117"/>
      <c r="D24" s="118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>
        <f>SUM(AS24:BG24)</f>
        <v>0</v>
      </c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49">
        <f>AS24*BH24*BO24*CD24*CK24</f>
        <v>0</v>
      </c>
      <c r="CR24" s="149"/>
      <c r="CS24" s="149"/>
      <c r="CT24" s="149"/>
      <c r="CU24" s="149"/>
      <c r="CV24" s="149">
        <f>AX24*BH24*BT24*CD24*CK24</f>
        <v>0</v>
      </c>
      <c r="CW24" s="149"/>
      <c r="CX24" s="149"/>
      <c r="CY24" s="149"/>
      <c r="CZ24" s="149"/>
      <c r="DA24" s="149">
        <f>BC24*BH24*BY24*CD24*CK24</f>
        <v>0</v>
      </c>
      <c r="DB24" s="149"/>
      <c r="DC24" s="149"/>
      <c r="DD24" s="149"/>
      <c r="DE24" s="149"/>
      <c r="DF24" s="149">
        <f>SUM(CQ24:DE24)</f>
        <v>0</v>
      </c>
      <c r="DG24" s="149"/>
      <c r="DH24" s="149"/>
      <c r="DI24" s="149"/>
      <c r="DJ24" s="149"/>
      <c r="DK24" s="149"/>
      <c r="DL24" s="150"/>
    </row>
    <row r="25" spans="1:116" ht="12.75" customHeight="1">
      <c r="A25" s="169" t="s">
        <v>196</v>
      </c>
      <c r="B25" s="152"/>
      <c r="C25" s="152"/>
      <c r="D25" s="152"/>
      <c r="E25" s="152"/>
      <c r="F25" s="152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5" t="s">
        <v>153</v>
      </c>
      <c r="W25" s="145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52" t="s">
        <v>197</v>
      </c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3"/>
    </row>
    <row r="26" spans="1:116" s="4" customFormat="1" ht="3" customHeight="1">
      <c r="A26" s="17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8"/>
    </row>
    <row r="27" spans="1:116" ht="12" customHeight="1">
      <c r="A27" s="116"/>
      <c r="B27" s="117"/>
      <c r="C27" s="117"/>
      <c r="D27" s="118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>
        <f>SUM(AS27:BG27)</f>
        <v>0</v>
      </c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49">
        <f>AS27*BH27*BO27*CD27*CK27</f>
        <v>0</v>
      </c>
      <c r="CR27" s="149"/>
      <c r="CS27" s="149"/>
      <c r="CT27" s="149"/>
      <c r="CU27" s="149"/>
      <c r="CV27" s="149">
        <f>AX27*BH27*BT27*CD27*CK27</f>
        <v>0</v>
      </c>
      <c r="CW27" s="149"/>
      <c r="CX27" s="149"/>
      <c r="CY27" s="149"/>
      <c r="CZ27" s="149"/>
      <c r="DA27" s="149">
        <f>BC27*BH27*BY27*CD27*CK27</f>
        <v>0</v>
      </c>
      <c r="DB27" s="149"/>
      <c r="DC27" s="149"/>
      <c r="DD27" s="149"/>
      <c r="DE27" s="149"/>
      <c r="DF27" s="149">
        <f>SUM(CQ27:DE27)</f>
        <v>0</v>
      </c>
      <c r="DG27" s="149"/>
      <c r="DH27" s="149"/>
      <c r="DI27" s="149"/>
      <c r="DJ27" s="149"/>
      <c r="DK27" s="149"/>
      <c r="DL27" s="150"/>
    </row>
    <row r="28" spans="1:116" ht="12" customHeight="1">
      <c r="A28" s="116"/>
      <c r="B28" s="117"/>
      <c r="C28" s="117"/>
      <c r="D28" s="118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5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>
        <f>SUM(AS28:BG28)</f>
        <v>0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49">
        <f>AS28*BH28*BO28*CD28*CK28</f>
        <v>0</v>
      </c>
      <c r="CR28" s="149"/>
      <c r="CS28" s="149"/>
      <c r="CT28" s="149"/>
      <c r="CU28" s="149"/>
      <c r="CV28" s="149">
        <f>AX28*BH28*BT28*CD28*CK28</f>
        <v>0</v>
      </c>
      <c r="CW28" s="149"/>
      <c r="CX28" s="149"/>
      <c r="CY28" s="149"/>
      <c r="CZ28" s="149"/>
      <c r="DA28" s="149">
        <f>BC28*BH28*BY28*CD28*CK28</f>
        <v>0</v>
      </c>
      <c r="DB28" s="149"/>
      <c r="DC28" s="149"/>
      <c r="DD28" s="149"/>
      <c r="DE28" s="149"/>
      <c r="DF28" s="149">
        <f>SUM(CQ28:DE28)</f>
        <v>0</v>
      </c>
      <c r="DG28" s="149"/>
      <c r="DH28" s="149"/>
      <c r="DI28" s="149"/>
      <c r="DJ28" s="149"/>
      <c r="DK28" s="149"/>
      <c r="DL28" s="150"/>
    </row>
    <row r="29" spans="1:116" ht="12.75" customHeight="1">
      <c r="A29" s="116"/>
      <c r="B29" s="117"/>
      <c r="C29" s="174"/>
      <c r="D29" s="118" t="s">
        <v>229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5"/>
      <c r="Z29" s="112" t="s">
        <v>163</v>
      </c>
      <c r="AA29" s="112"/>
      <c r="AB29" s="112"/>
      <c r="AC29" s="112"/>
      <c r="AD29" s="112"/>
      <c r="AE29" s="112"/>
      <c r="AF29" s="112" t="s">
        <v>163</v>
      </c>
      <c r="AG29" s="112"/>
      <c r="AH29" s="112"/>
      <c r="AI29" s="112"/>
      <c r="AJ29" s="112"/>
      <c r="AK29" s="112"/>
      <c r="AL29" s="112" t="s">
        <v>163</v>
      </c>
      <c r="AM29" s="112"/>
      <c r="AN29" s="112"/>
      <c r="AO29" s="112"/>
      <c r="AP29" s="112"/>
      <c r="AQ29" s="112"/>
      <c r="AR29" s="112"/>
      <c r="AS29" s="112" t="s">
        <v>163</v>
      </c>
      <c r="AT29" s="112"/>
      <c r="AU29" s="112"/>
      <c r="AV29" s="112"/>
      <c r="AW29" s="112"/>
      <c r="AX29" s="112" t="s">
        <v>163</v>
      </c>
      <c r="AY29" s="112"/>
      <c r="AZ29" s="112"/>
      <c r="BA29" s="112"/>
      <c r="BB29" s="112"/>
      <c r="BC29" s="112" t="s">
        <v>163</v>
      </c>
      <c r="BD29" s="112"/>
      <c r="BE29" s="112"/>
      <c r="BF29" s="112"/>
      <c r="BG29" s="112"/>
      <c r="BH29" s="112" t="s">
        <v>163</v>
      </c>
      <c r="BI29" s="112"/>
      <c r="BJ29" s="112"/>
      <c r="BK29" s="112"/>
      <c r="BL29" s="112"/>
      <c r="BM29" s="112"/>
      <c r="BN29" s="112"/>
      <c r="BO29" s="112" t="s">
        <v>163</v>
      </c>
      <c r="BP29" s="112"/>
      <c r="BQ29" s="112"/>
      <c r="BR29" s="112"/>
      <c r="BS29" s="112"/>
      <c r="BT29" s="112" t="s">
        <v>163</v>
      </c>
      <c r="BU29" s="112"/>
      <c r="BV29" s="112"/>
      <c r="BW29" s="112"/>
      <c r="BX29" s="112"/>
      <c r="BY29" s="112" t="s">
        <v>163</v>
      </c>
      <c r="BZ29" s="112"/>
      <c r="CA29" s="112"/>
      <c r="CB29" s="112"/>
      <c r="CC29" s="112"/>
      <c r="CD29" s="112" t="s">
        <v>163</v>
      </c>
      <c r="CE29" s="112"/>
      <c r="CF29" s="112"/>
      <c r="CG29" s="112"/>
      <c r="CH29" s="112"/>
      <c r="CI29" s="112"/>
      <c r="CJ29" s="112"/>
      <c r="CK29" s="112" t="s">
        <v>163</v>
      </c>
      <c r="CL29" s="112"/>
      <c r="CM29" s="112"/>
      <c r="CN29" s="112"/>
      <c r="CO29" s="112"/>
      <c r="CP29" s="112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>
        <f>SUM(CQ29:DE29)</f>
        <v>0</v>
      </c>
      <c r="DG29" s="149"/>
      <c r="DH29" s="149"/>
      <c r="DI29" s="149"/>
      <c r="DJ29" s="149"/>
      <c r="DK29" s="149"/>
      <c r="DL29" s="150"/>
    </row>
    <row r="30" spans="1:116" ht="12.75" customHeight="1">
      <c r="A30" s="113" t="s">
        <v>198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  <c r="Z30" s="112" t="s">
        <v>163</v>
      </c>
      <c r="AA30" s="112"/>
      <c r="AB30" s="112"/>
      <c r="AC30" s="112"/>
      <c r="AD30" s="112"/>
      <c r="AE30" s="112"/>
      <c r="AF30" s="112" t="s">
        <v>163</v>
      </c>
      <c r="AG30" s="112"/>
      <c r="AH30" s="112"/>
      <c r="AI30" s="112"/>
      <c r="AJ30" s="112"/>
      <c r="AK30" s="112"/>
      <c r="AL30" s="112" t="s">
        <v>163</v>
      </c>
      <c r="AM30" s="112"/>
      <c r="AN30" s="112"/>
      <c r="AO30" s="112"/>
      <c r="AP30" s="112"/>
      <c r="AQ30" s="112"/>
      <c r="AR30" s="112"/>
      <c r="AS30" s="112" t="s">
        <v>163</v>
      </c>
      <c r="AT30" s="112"/>
      <c r="AU30" s="112"/>
      <c r="AV30" s="112"/>
      <c r="AW30" s="112"/>
      <c r="AX30" s="112" t="s">
        <v>163</v>
      </c>
      <c r="AY30" s="112"/>
      <c r="AZ30" s="112"/>
      <c r="BA30" s="112"/>
      <c r="BB30" s="112"/>
      <c r="BC30" s="112" t="s">
        <v>163</v>
      </c>
      <c r="BD30" s="112"/>
      <c r="BE30" s="112"/>
      <c r="BF30" s="112"/>
      <c r="BG30" s="112"/>
      <c r="BH30" s="112" t="s">
        <v>163</v>
      </c>
      <c r="BI30" s="112"/>
      <c r="BJ30" s="112"/>
      <c r="BK30" s="112"/>
      <c r="BL30" s="112"/>
      <c r="BM30" s="112"/>
      <c r="BN30" s="112"/>
      <c r="BO30" s="112" t="s">
        <v>163</v>
      </c>
      <c r="BP30" s="112"/>
      <c r="BQ30" s="112"/>
      <c r="BR30" s="112"/>
      <c r="BS30" s="112"/>
      <c r="BT30" s="112" t="s">
        <v>163</v>
      </c>
      <c r="BU30" s="112"/>
      <c r="BV30" s="112"/>
      <c r="BW30" s="112"/>
      <c r="BX30" s="112"/>
      <c r="BY30" s="112" t="s">
        <v>163</v>
      </c>
      <c r="BZ30" s="112"/>
      <c r="CA30" s="112"/>
      <c r="CB30" s="112"/>
      <c r="CC30" s="112"/>
      <c r="CD30" s="112" t="s">
        <v>163</v>
      </c>
      <c r="CE30" s="112"/>
      <c r="CF30" s="112"/>
      <c r="CG30" s="112"/>
      <c r="CH30" s="112"/>
      <c r="CI30" s="112"/>
      <c r="CJ30" s="112"/>
      <c r="CK30" s="112" t="s">
        <v>163</v>
      </c>
      <c r="CL30" s="112"/>
      <c r="CM30" s="112"/>
      <c r="CN30" s="112"/>
      <c r="CO30" s="112"/>
      <c r="CP30" s="112"/>
      <c r="CQ30" s="149">
        <f>SUM(CQ23,CQ29)</f>
        <v>0</v>
      </c>
      <c r="CR30" s="149"/>
      <c r="CS30" s="149"/>
      <c r="CT30" s="149"/>
      <c r="CU30" s="149"/>
      <c r="CV30" s="149">
        <f>SUM(CV23,CV29)</f>
        <v>0</v>
      </c>
      <c r="CW30" s="149"/>
      <c r="CX30" s="149"/>
      <c r="CY30" s="149"/>
      <c r="CZ30" s="149"/>
      <c r="DA30" s="149">
        <f>SUM(DA23,DA29)</f>
        <v>0</v>
      </c>
      <c r="DB30" s="149"/>
      <c r="DC30" s="149"/>
      <c r="DD30" s="149"/>
      <c r="DE30" s="149"/>
      <c r="DF30" s="149">
        <f>SUM(CQ30:DE30)</f>
        <v>0</v>
      </c>
      <c r="DG30" s="149"/>
      <c r="DH30" s="149"/>
      <c r="DI30" s="149"/>
      <c r="DJ30" s="149"/>
      <c r="DK30" s="149"/>
      <c r="DL30" s="150"/>
    </row>
    <row r="31" spans="1:116" ht="45.75" customHeight="1">
      <c r="A31" s="113" t="s">
        <v>276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112" t="s">
        <v>163</v>
      </c>
      <c r="AA31" s="112"/>
      <c r="AB31" s="112"/>
      <c r="AC31" s="112"/>
      <c r="AD31" s="112"/>
      <c r="AE31" s="112"/>
      <c r="AF31" s="112" t="s">
        <v>163</v>
      </c>
      <c r="AG31" s="112"/>
      <c r="AH31" s="112"/>
      <c r="AI31" s="112"/>
      <c r="AJ31" s="112"/>
      <c r="AK31" s="112"/>
      <c r="AL31" s="112" t="s">
        <v>163</v>
      </c>
      <c r="AM31" s="112"/>
      <c r="AN31" s="112"/>
      <c r="AO31" s="112"/>
      <c r="AP31" s="112"/>
      <c r="AQ31" s="112"/>
      <c r="AR31" s="112"/>
      <c r="AS31" s="112" t="s">
        <v>163</v>
      </c>
      <c r="AT31" s="112"/>
      <c r="AU31" s="112"/>
      <c r="AV31" s="112"/>
      <c r="AW31" s="112"/>
      <c r="AX31" s="112" t="s">
        <v>163</v>
      </c>
      <c r="AY31" s="112"/>
      <c r="AZ31" s="112"/>
      <c r="BA31" s="112"/>
      <c r="BB31" s="112"/>
      <c r="BC31" s="112" t="s">
        <v>163</v>
      </c>
      <c r="BD31" s="112"/>
      <c r="BE31" s="112"/>
      <c r="BF31" s="112"/>
      <c r="BG31" s="112"/>
      <c r="BH31" s="112" t="s">
        <v>163</v>
      </c>
      <c r="BI31" s="112"/>
      <c r="BJ31" s="112"/>
      <c r="BK31" s="112"/>
      <c r="BL31" s="112"/>
      <c r="BM31" s="112"/>
      <c r="BN31" s="112"/>
      <c r="BO31" s="112" t="s">
        <v>163</v>
      </c>
      <c r="BP31" s="112"/>
      <c r="BQ31" s="112"/>
      <c r="BR31" s="112"/>
      <c r="BS31" s="112"/>
      <c r="BT31" s="112" t="s">
        <v>163</v>
      </c>
      <c r="BU31" s="112"/>
      <c r="BV31" s="112"/>
      <c r="BW31" s="112"/>
      <c r="BX31" s="112"/>
      <c r="BY31" s="112" t="s">
        <v>163</v>
      </c>
      <c r="BZ31" s="112"/>
      <c r="CA31" s="112"/>
      <c r="CB31" s="112"/>
      <c r="CC31" s="112"/>
      <c r="CD31" s="112" t="s">
        <v>163</v>
      </c>
      <c r="CE31" s="112"/>
      <c r="CF31" s="112"/>
      <c r="CG31" s="112"/>
      <c r="CH31" s="112"/>
      <c r="CI31" s="112"/>
      <c r="CJ31" s="112"/>
      <c r="CK31" s="112" t="s">
        <v>163</v>
      </c>
      <c r="CL31" s="112"/>
      <c r="CM31" s="112"/>
      <c r="CN31" s="112"/>
      <c r="CO31" s="112"/>
      <c r="CP31" s="112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>
        <f>SUM(CQ31:DE31)</f>
        <v>0</v>
      </c>
      <c r="DG31" s="149"/>
      <c r="DH31" s="149"/>
      <c r="DI31" s="149"/>
      <c r="DJ31" s="149"/>
      <c r="DK31" s="149"/>
      <c r="DL31" s="150"/>
    </row>
    <row r="32" spans="1:116" ht="12.75" customHeight="1">
      <c r="A32" s="113" t="s">
        <v>75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5"/>
      <c r="Z32" s="112" t="s">
        <v>163</v>
      </c>
      <c r="AA32" s="112"/>
      <c r="AB32" s="112"/>
      <c r="AC32" s="112"/>
      <c r="AD32" s="112"/>
      <c r="AE32" s="112"/>
      <c r="AF32" s="112" t="s">
        <v>163</v>
      </c>
      <c r="AG32" s="112"/>
      <c r="AH32" s="112"/>
      <c r="AI32" s="112"/>
      <c r="AJ32" s="112"/>
      <c r="AK32" s="112"/>
      <c r="AL32" s="112" t="s">
        <v>163</v>
      </c>
      <c r="AM32" s="112"/>
      <c r="AN32" s="112"/>
      <c r="AO32" s="112"/>
      <c r="AP32" s="112"/>
      <c r="AQ32" s="112"/>
      <c r="AR32" s="112"/>
      <c r="AS32" s="112" t="s">
        <v>163</v>
      </c>
      <c r="AT32" s="112"/>
      <c r="AU32" s="112"/>
      <c r="AV32" s="112"/>
      <c r="AW32" s="112"/>
      <c r="AX32" s="112" t="s">
        <v>163</v>
      </c>
      <c r="AY32" s="112"/>
      <c r="AZ32" s="112"/>
      <c r="BA32" s="112"/>
      <c r="BB32" s="112"/>
      <c r="BC32" s="112" t="s">
        <v>163</v>
      </c>
      <c r="BD32" s="112"/>
      <c r="BE32" s="112"/>
      <c r="BF32" s="112"/>
      <c r="BG32" s="112"/>
      <c r="BH32" s="112" t="s">
        <v>163</v>
      </c>
      <c r="BI32" s="112"/>
      <c r="BJ32" s="112"/>
      <c r="BK32" s="112"/>
      <c r="BL32" s="112"/>
      <c r="BM32" s="112"/>
      <c r="BN32" s="112"/>
      <c r="BO32" s="112" t="s">
        <v>163</v>
      </c>
      <c r="BP32" s="112"/>
      <c r="BQ32" s="112"/>
      <c r="BR32" s="112"/>
      <c r="BS32" s="112"/>
      <c r="BT32" s="112" t="s">
        <v>163</v>
      </c>
      <c r="BU32" s="112"/>
      <c r="BV32" s="112"/>
      <c r="BW32" s="112"/>
      <c r="BX32" s="112"/>
      <c r="BY32" s="112" t="s">
        <v>163</v>
      </c>
      <c r="BZ32" s="112"/>
      <c r="CA32" s="112"/>
      <c r="CB32" s="112"/>
      <c r="CC32" s="112"/>
      <c r="CD32" s="112" t="s">
        <v>163</v>
      </c>
      <c r="CE32" s="112"/>
      <c r="CF32" s="112"/>
      <c r="CG32" s="112"/>
      <c r="CH32" s="112"/>
      <c r="CI32" s="112"/>
      <c r="CJ32" s="112"/>
      <c r="CK32" s="112" t="s">
        <v>163</v>
      </c>
      <c r="CL32" s="112"/>
      <c r="CM32" s="112"/>
      <c r="CN32" s="112"/>
      <c r="CO32" s="112"/>
      <c r="CP32" s="112"/>
      <c r="CQ32" s="149"/>
      <c r="CR32" s="149"/>
      <c r="CS32" s="149"/>
      <c r="CT32" s="149"/>
      <c r="CU32" s="149"/>
      <c r="CV32" s="149" t="s">
        <v>163</v>
      </c>
      <c r="CW32" s="149"/>
      <c r="CX32" s="149"/>
      <c r="CY32" s="149"/>
      <c r="CZ32" s="149"/>
      <c r="DA32" s="149" t="s">
        <v>163</v>
      </c>
      <c r="DB32" s="149"/>
      <c r="DC32" s="149"/>
      <c r="DD32" s="149"/>
      <c r="DE32" s="149"/>
      <c r="DF32" s="149" t="s">
        <v>163</v>
      </c>
      <c r="DG32" s="149"/>
      <c r="DH32" s="149"/>
      <c r="DI32" s="149"/>
      <c r="DJ32" s="149"/>
      <c r="DK32" s="149"/>
      <c r="DL32" s="150"/>
    </row>
    <row r="33" spans="1:116" ht="12" customHeight="1">
      <c r="A33" s="116"/>
      <c r="B33" s="117"/>
      <c r="C33" s="117"/>
      <c r="D33" s="118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>
        <f>SUM(AS33:BG33)</f>
        <v>0</v>
      </c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49">
        <f>AS33*BH33*BO33*CD33*CK33</f>
        <v>0</v>
      </c>
      <c r="CR33" s="149"/>
      <c r="CS33" s="149"/>
      <c r="CT33" s="149"/>
      <c r="CU33" s="149"/>
      <c r="CV33" s="149">
        <f>AX33*BH33*BT33*CD33*CK33</f>
        <v>0</v>
      </c>
      <c r="CW33" s="149"/>
      <c r="CX33" s="149"/>
      <c r="CY33" s="149"/>
      <c r="CZ33" s="149"/>
      <c r="DA33" s="149">
        <f>BC33*BH33*BY33*CD33*CK33</f>
        <v>0</v>
      </c>
      <c r="DB33" s="149"/>
      <c r="DC33" s="149"/>
      <c r="DD33" s="149"/>
      <c r="DE33" s="149"/>
      <c r="DF33" s="149">
        <f>SUM(CQ33:DE33)</f>
        <v>0</v>
      </c>
      <c r="DG33" s="149"/>
      <c r="DH33" s="149"/>
      <c r="DI33" s="149"/>
      <c r="DJ33" s="149"/>
      <c r="DK33" s="149"/>
      <c r="DL33" s="150"/>
    </row>
    <row r="34" spans="1:116" ht="12" customHeight="1" thickBot="1">
      <c r="A34" s="110"/>
      <c r="B34" s="111"/>
      <c r="C34" s="111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>
        <f>SUM(AS34:BG34)</f>
        <v>0</v>
      </c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2">
        <f>AS34*BH34*BO34*CD34*CK34</f>
        <v>0</v>
      </c>
      <c r="CR34" s="162"/>
      <c r="CS34" s="162"/>
      <c r="CT34" s="162"/>
      <c r="CU34" s="162"/>
      <c r="CV34" s="162">
        <f>AX34*BH34*BT34*CD34*CK34</f>
        <v>0</v>
      </c>
      <c r="CW34" s="162"/>
      <c r="CX34" s="162"/>
      <c r="CY34" s="162"/>
      <c r="CZ34" s="162"/>
      <c r="DA34" s="162">
        <f>BC34*BH34*BY34*CD34*CK34</f>
        <v>0</v>
      </c>
      <c r="DB34" s="162"/>
      <c r="DC34" s="162"/>
      <c r="DD34" s="162"/>
      <c r="DE34" s="162"/>
      <c r="DF34" s="162">
        <f>SUM(CQ34:DE34)</f>
        <v>0</v>
      </c>
      <c r="DG34" s="162"/>
      <c r="DH34" s="162"/>
      <c r="DI34" s="162"/>
      <c r="DJ34" s="162"/>
      <c r="DK34" s="162"/>
      <c r="DL34" s="163"/>
    </row>
    <row r="36" spans="1:80" ht="12">
      <c r="A36" s="4"/>
      <c r="B36" s="4" t="s">
        <v>262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55" t="s">
        <v>48</v>
      </c>
      <c r="C38" s="55"/>
      <c r="D38" s="55"/>
      <c r="E38" s="55"/>
      <c r="F38" s="55"/>
      <c r="G38" s="55"/>
      <c r="H38" s="55"/>
      <c r="I38" s="55"/>
      <c r="J38" s="55"/>
      <c r="K38" s="55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"/>
      <c r="AC38" s="4"/>
      <c r="AD38" s="51"/>
      <c r="AE38" s="52"/>
      <c r="AF38" s="51"/>
      <c r="AG38" s="52"/>
      <c r="AH38" s="4"/>
      <c r="AI38" s="51"/>
      <c r="AJ38" s="52"/>
      <c r="AK38" s="51"/>
      <c r="AL38" s="52"/>
      <c r="AM38" s="4"/>
      <c r="AN38" s="51"/>
      <c r="AO38" s="52"/>
      <c r="AP38" s="51"/>
      <c r="AQ38" s="52"/>
      <c r="AR38" s="51"/>
      <c r="AS38" s="52"/>
      <c r="AT38" s="51"/>
      <c r="AU38" s="52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12">
      <c r="A39" s="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0" t="s">
        <v>145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22"/>
      <c r="AC39" s="22"/>
      <c r="AD39" s="57" t="s">
        <v>35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</sheetData>
  <sheetProtection/>
  <mergeCells count="287">
    <mergeCell ref="DF24:DL24"/>
    <mergeCell ref="CD24:CJ24"/>
    <mergeCell ref="CK24:CP24"/>
    <mergeCell ref="CQ24:CU24"/>
    <mergeCell ref="CV24:CZ24"/>
    <mergeCell ref="AX24:BB24"/>
    <mergeCell ref="BC24:BG24"/>
    <mergeCell ref="BH24:BN24"/>
    <mergeCell ref="BO24:BS24"/>
    <mergeCell ref="BT24:BX24"/>
    <mergeCell ref="D34:Y34"/>
    <mergeCell ref="D16:Y17"/>
    <mergeCell ref="A31:Y31"/>
    <mergeCell ref="A32:Y32"/>
    <mergeCell ref="G19:U19"/>
    <mergeCell ref="D27:Y27"/>
    <mergeCell ref="A16:C17"/>
    <mergeCell ref="A30:Y30"/>
    <mergeCell ref="A24:C24"/>
    <mergeCell ref="CK16:CP17"/>
    <mergeCell ref="BH16:BN17"/>
    <mergeCell ref="AL16:AR17"/>
    <mergeCell ref="CQ16:DE16"/>
    <mergeCell ref="O14:AK14"/>
    <mergeCell ref="A20:DL20"/>
    <mergeCell ref="Z16:AK16"/>
    <mergeCell ref="AF17:AK17"/>
    <mergeCell ref="AF18:AK18"/>
    <mergeCell ref="D33:Y33"/>
    <mergeCell ref="Z24:AE24"/>
    <mergeCell ref="AF24:AK24"/>
    <mergeCell ref="AL24:AR24"/>
    <mergeCell ref="AS24:AW24"/>
    <mergeCell ref="D22:Y22"/>
    <mergeCell ref="AF29:AK29"/>
    <mergeCell ref="AF27:AK27"/>
    <mergeCell ref="AF28:AK28"/>
    <mergeCell ref="AF32:AK32"/>
    <mergeCell ref="BC17:BG17"/>
    <mergeCell ref="BC18:BG18"/>
    <mergeCell ref="DF16:DL17"/>
    <mergeCell ref="A34:C34"/>
    <mergeCell ref="A33:C33"/>
    <mergeCell ref="A27:C27"/>
    <mergeCell ref="A28:C28"/>
    <mergeCell ref="D29:Y29"/>
    <mergeCell ref="V19:W19"/>
    <mergeCell ref="X19:AQ19"/>
    <mergeCell ref="A19:F19"/>
    <mergeCell ref="D28:Y28"/>
    <mergeCell ref="D21:Y21"/>
    <mergeCell ref="A18:C18"/>
    <mergeCell ref="A21:C21"/>
    <mergeCell ref="A22:C22"/>
    <mergeCell ref="D18:Y18"/>
    <mergeCell ref="A23:C23"/>
    <mergeCell ref="D23:Y23"/>
    <mergeCell ref="D24:Y24"/>
    <mergeCell ref="AF21:AK21"/>
    <mergeCell ref="AF22:AK22"/>
    <mergeCell ref="AF23:AK23"/>
    <mergeCell ref="AF30:AK30"/>
    <mergeCell ref="AF31:AK31"/>
    <mergeCell ref="Z34:AE34"/>
    <mergeCell ref="Z30:AE30"/>
    <mergeCell ref="Z31:AE31"/>
    <mergeCell ref="Z32:AE32"/>
    <mergeCell ref="Z33:AE33"/>
    <mergeCell ref="AF33:AK33"/>
    <mergeCell ref="AF34:AK34"/>
    <mergeCell ref="AL34:AR34"/>
    <mergeCell ref="Z17:AE17"/>
    <mergeCell ref="Z18:AE18"/>
    <mergeCell ref="Z21:AE21"/>
    <mergeCell ref="Z22:AE22"/>
    <mergeCell ref="Z23:AE23"/>
    <mergeCell ref="Z27:AE27"/>
    <mergeCell ref="Z28:AE28"/>
    <mergeCell ref="Z29:AE29"/>
    <mergeCell ref="AL32:AR32"/>
    <mergeCell ref="AS32:AW32"/>
    <mergeCell ref="AS33:AW33"/>
    <mergeCell ref="AS34:AW34"/>
    <mergeCell ref="AL18:AR18"/>
    <mergeCell ref="AL21:AR21"/>
    <mergeCell ref="AL22:AR22"/>
    <mergeCell ref="AL23:AR23"/>
    <mergeCell ref="AL30:AR30"/>
    <mergeCell ref="AL31:AR31"/>
    <mergeCell ref="AL33:AR33"/>
    <mergeCell ref="BC32:BG32"/>
    <mergeCell ref="BC33:BG33"/>
    <mergeCell ref="BC34:BG34"/>
    <mergeCell ref="AS17:AW17"/>
    <mergeCell ref="AS18:AW18"/>
    <mergeCell ref="AS21:AW21"/>
    <mergeCell ref="AS22:AW22"/>
    <mergeCell ref="AS23:AW23"/>
    <mergeCell ref="BC28:BG28"/>
    <mergeCell ref="BC29:BG29"/>
    <mergeCell ref="BC30:BG30"/>
    <mergeCell ref="BC31:BG31"/>
    <mergeCell ref="BC22:BG22"/>
    <mergeCell ref="BC23:BG23"/>
    <mergeCell ref="BC27:BG27"/>
    <mergeCell ref="DA30:DE30"/>
    <mergeCell ref="DA31:DE31"/>
    <mergeCell ref="CV29:CZ29"/>
    <mergeCell ref="CV30:CZ30"/>
    <mergeCell ref="DA24:DE24"/>
    <mergeCell ref="BC21:BG21"/>
    <mergeCell ref="CQ28:CU28"/>
    <mergeCell ref="CQ29:CU29"/>
    <mergeCell ref="CQ30:CU30"/>
    <mergeCell ref="CQ31:CU31"/>
    <mergeCell ref="AR19:DL19"/>
    <mergeCell ref="AX31:BB31"/>
    <mergeCell ref="DF27:DL27"/>
    <mergeCell ref="DF28:DL28"/>
    <mergeCell ref="DF29:DL29"/>
    <mergeCell ref="DF30:DL30"/>
    <mergeCell ref="DF31:DL31"/>
    <mergeCell ref="DA29:DE29"/>
    <mergeCell ref="CV31:CZ31"/>
    <mergeCell ref="CQ27:CU27"/>
    <mergeCell ref="AX32:BB32"/>
    <mergeCell ref="AX33:BB33"/>
    <mergeCell ref="AX34:BB34"/>
    <mergeCell ref="CE14:DL14"/>
    <mergeCell ref="CQ22:CU22"/>
    <mergeCell ref="CQ23:CU23"/>
    <mergeCell ref="DF18:DL18"/>
    <mergeCell ref="DF21:DL21"/>
    <mergeCell ref="DF22:DL22"/>
    <mergeCell ref="DF23:DL23"/>
    <mergeCell ref="AN14:BT14"/>
    <mergeCell ref="B38:K38"/>
    <mergeCell ref="L38:AA38"/>
    <mergeCell ref="AD38:AE38"/>
    <mergeCell ref="AF38:AG38"/>
    <mergeCell ref="AI38:AJ38"/>
    <mergeCell ref="AK38:AL38"/>
    <mergeCell ref="AN38:AO38"/>
    <mergeCell ref="AL29:AR29"/>
    <mergeCell ref="BT34:BX34"/>
    <mergeCell ref="I9:CT9"/>
    <mergeCell ref="W11:CT11"/>
    <mergeCell ref="AP38:AQ38"/>
    <mergeCell ref="AR38:AS38"/>
    <mergeCell ref="AT38:AU38"/>
    <mergeCell ref="BT17:BX17"/>
    <mergeCell ref="BT18:BX18"/>
    <mergeCell ref="AS27:AW27"/>
    <mergeCell ref="AS28:AW28"/>
    <mergeCell ref="AS29:AW29"/>
    <mergeCell ref="DC1:DL1"/>
    <mergeCell ref="A3:DL3"/>
    <mergeCell ref="BB5:DL5"/>
    <mergeCell ref="B39:K39"/>
    <mergeCell ref="L39:AA39"/>
    <mergeCell ref="AD39:AU39"/>
    <mergeCell ref="AS30:AW30"/>
    <mergeCell ref="AS31:AW31"/>
    <mergeCell ref="AL27:AR27"/>
    <mergeCell ref="AL28:AR28"/>
    <mergeCell ref="P7:CT7"/>
    <mergeCell ref="CQ17:CU17"/>
    <mergeCell ref="CQ18:CU18"/>
    <mergeCell ref="CQ21:CU21"/>
    <mergeCell ref="CK18:CP18"/>
    <mergeCell ref="CK21:CP21"/>
    <mergeCell ref="BY17:CC17"/>
    <mergeCell ref="BY18:CC18"/>
    <mergeCell ref="BY21:CC21"/>
    <mergeCell ref="BO16:CC16"/>
    <mergeCell ref="DF32:DL32"/>
    <mergeCell ref="DF33:DL33"/>
    <mergeCell ref="DF34:DL34"/>
    <mergeCell ref="DA17:DE17"/>
    <mergeCell ref="DA18:DE18"/>
    <mergeCell ref="DA21:DE21"/>
    <mergeCell ref="DA22:DE22"/>
    <mergeCell ref="DA23:DE23"/>
    <mergeCell ref="DA27:DE27"/>
    <mergeCell ref="DA28:DE28"/>
    <mergeCell ref="DA32:DE32"/>
    <mergeCell ref="DA33:DE33"/>
    <mergeCell ref="DA34:DE34"/>
    <mergeCell ref="CV17:CZ17"/>
    <mergeCell ref="CV18:CZ18"/>
    <mergeCell ref="CV21:CZ21"/>
    <mergeCell ref="CV22:CZ22"/>
    <mergeCell ref="CV23:CZ23"/>
    <mergeCell ref="CV27:CZ27"/>
    <mergeCell ref="CV28:CZ28"/>
    <mergeCell ref="CQ32:CU32"/>
    <mergeCell ref="CK28:CP28"/>
    <mergeCell ref="CK33:CP33"/>
    <mergeCell ref="CK34:CP34"/>
    <mergeCell ref="CV32:CZ32"/>
    <mergeCell ref="CV33:CZ33"/>
    <mergeCell ref="CV34:CZ34"/>
    <mergeCell ref="CQ33:CU33"/>
    <mergeCell ref="CD16:CJ17"/>
    <mergeCell ref="CD18:CJ18"/>
    <mergeCell ref="CD21:CJ21"/>
    <mergeCell ref="CD22:CJ22"/>
    <mergeCell ref="CD23:CJ23"/>
    <mergeCell ref="CQ34:CU34"/>
    <mergeCell ref="CK31:CP31"/>
    <mergeCell ref="CK32:CP32"/>
    <mergeCell ref="CK22:CP22"/>
    <mergeCell ref="CK23:CP23"/>
    <mergeCell ref="BT29:BX29"/>
    <mergeCell ref="BY22:CC22"/>
    <mergeCell ref="BY23:CC23"/>
    <mergeCell ref="BY27:CC27"/>
    <mergeCell ref="BY28:CC28"/>
    <mergeCell ref="BT21:BX21"/>
    <mergeCell ref="BT22:BX22"/>
    <mergeCell ref="BT23:BX23"/>
    <mergeCell ref="BY24:CC24"/>
    <mergeCell ref="BY34:CC34"/>
    <mergeCell ref="BO17:BS17"/>
    <mergeCell ref="BO18:BS18"/>
    <mergeCell ref="BO21:BS21"/>
    <mergeCell ref="BO22:BS22"/>
    <mergeCell ref="BO23:BS23"/>
    <mergeCell ref="BO27:BS27"/>
    <mergeCell ref="BO28:BS28"/>
    <mergeCell ref="BO29:BS29"/>
    <mergeCell ref="BY29:CC29"/>
    <mergeCell ref="BO31:BS31"/>
    <mergeCell ref="BO32:BS32"/>
    <mergeCell ref="BO33:BS33"/>
    <mergeCell ref="BY33:CC33"/>
    <mergeCell ref="BY31:CC31"/>
    <mergeCell ref="BY32:CC32"/>
    <mergeCell ref="BT31:BX31"/>
    <mergeCell ref="BT32:BX32"/>
    <mergeCell ref="BT33:BX33"/>
    <mergeCell ref="BO34:BS34"/>
    <mergeCell ref="BH18:BN18"/>
    <mergeCell ref="BH21:BN21"/>
    <mergeCell ref="BH22:BN22"/>
    <mergeCell ref="BH23:BN23"/>
    <mergeCell ref="BH27:BN27"/>
    <mergeCell ref="BH28:BN28"/>
    <mergeCell ref="BH29:BN29"/>
    <mergeCell ref="BH30:BN30"/>
    <mergeCell ref="BH31:BN31"/>
    <mergeCell ref="BH32:BN32"/>
    <mergeCell ref="BH33:BN33"/>
    <mergeCell ref="BH34:BN34"/>
    <mergeCell ref="AS16:BG16"/>
    <mergeCell ref="AX17:BB17"/>
    <mergeCell ref="AX18:BB18"/>
    <mergeCell ref="AX21:BB21"/>
    <mergeCell ref="AX22:BB22"/>
    <mergeCell ref="AX23:BB23"/>
    <mergeCell ref="AX27:BB27"/>
    <mergeCell ref="AX29:BB29"/>
    <mergeCell ref="AX30:BB30"/>
    <mergeCell ref="A25:F25"/>
    <mergeCell ref="A26:DL26"/>
    <mergeCell ref="A29:C29"/>
    <mergeCell ref="BO30:BS30"/>
    <mergeCell ref="BY30:CC30"/>
    <mergeCell ref="BT30:BX30"/>
    <mergeCell ref="CK29:CP29"/>
    <mergeCell ref="CK30:CP30"/>
    <mergeCell ref="CD29:CJ29"/>
    <mergeCell ref="CD34:CJ34"/>
    <mergeCell ref="CD30:CJ30"/>
    <mergeCell ref="CD31:CJ31"/>
    <mergeCell ref="CD32:CJ32"/>
    <mergeCell ref="CD33:CJ33"/>
    <mergeCell ref="AX28:BB28"/>
    <mergeCell ref="G25:U25"/>
    <mergeCell ref="V25:W25"/>
    <mergeCell ref="X25:AQ25"/>
    <mergeCell ref="AR25:DL25"/>
    <mergeCell ref="CD27:CJ27"/>
    <mergeCell ref="CD28:CJ28"/>
    <mergeCell ref="BT27:BX27"/>
    <mergeCell ref="BT28:BX28"/>
    <mergeCell ref="CK27:CP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46"/>
  <sheetViews>
    <sheetView showGridLines="0" zoomScalePageLayoutView="0" workbookViewId="0" topLeftCell="A1">
      <pane xSplit="53" topLeftCell="BB1" activePane="topRight" state="frozen"/>
      <selection pane="topLeft" activeCell="A1" sqref="A1"/>
      <selection pane="topRight"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232" ht="12" customHeight="1">
      <c r="DB1" s="3" t="s">
        <v>66</v>
      </c>
      <c r="DC1" s="49"/>
      <c r="DD1" s="49"/>
      <c r="DE1" s="49"/>
      <c r="DF1" s="49"/>
      <c r="DG1" s="49"/>
      <c r="DH1" s="49"/>
      <c r="DI1" s="49"/>
      <c r="DJ1" s="49"/>
      <c r="DK1" s="49"/>
      <c r="DL1" s="49"/>
      <c r="HN1" s="3" t="s">
        <v>66</v>
      </c>
      <c r="HO1" s="49"/>
      <c r="HP1" s="49"/>
      <c r="HQ1" s="49"/>
      <c r="HR1" s="49"/>
      <c r="HS1" s="49"/>
      <c r="HT1" s="49"/>
      <c r="HU1" s="49"/>
      <c r="HV1" s="49"/>
      <c r="HW1" s="49"/>
      <c r="HX1" s="49"/>
    </row>
    <row r="2" ht="6" customHeight="1"/>
    <row r="3" spans="1:116" ht="12" customHeight="1">
      <c r="A3" s="134" t="s">
        <v>228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</row>
    <row r="4" ht="4.5" customHeight="1"/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</row>
    <row r="6" spans="1:10" ht="3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</row>
    <row r="8" spans="1:10" ht="3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</row>
    <row r="10" spans="1:10" ht="3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99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</row>
    <row r="12" spans="1:199" ht="3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12" customHeight="1">
      <c r="A13" s="175" t="s">
        <v>274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2" t="s">
        <v>153</v>
      </c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3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70" ht="12" customHeight="1">
      <c r="A15" s="175" t="s">
        <v>275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2" t="s">
        <v>153</v>
      </c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</row>
    <row r="16" spans="1:199" ht="1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45"/>
      <c r="AK16" s="45"/>
      <c r="AL16" s="45"/>
      <c r="AM16" s="45"/>
      <c r="AN16" s="45"/>
      <c r="AO16" s="45"/>
      <c r="AP16" s="45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</row>
    <row r="17" spans="1:98" ht="3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116" s="4" customFormat="1" ht="12">
      <c r="A18" s="44" t="s">
        <v>208</v>
      </c>
      <c r="B18" s="44"/>
      <c r="C18" s="44"/>
      <c r="D18" s="44"/>
      <c r="E18" s="44"/>
      <c r="F18" s="42"/>
      <c r="G18" s="42"/>
      <c r="H18" s="42"/>
      <c r="I18" s="42"/>
      <c r="J18" s="4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</row>
    <row r="19" spans="1:10" s="4" customFormat="1" ht="3" customHeight="1">
      <c r="A19" s="44"/>
      <c r="B19" s="44"/>
      <c r="C19" s="44"/>
      <c r="D19" s="44"/>
      <c r="E19" s="44"/>
      <c r="F19" s="42"/>
      <c r="G19" s="42"/>
      <c r="H19" s="42"/>
      <c r="I19" s="42"/>
      <c r="J19" s="42"/>
    </row>
    <row r="20" spans="1:116" s="4" customFormat="1" ht="12">
      <c r="A20" s="44" t="s">
        <v>211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</row>
    <row r="21" spans="1:10" s="4" customFormat="1" ht="3" customHeight="1">
      <c r="A21" s="44"/>
      <c r="B21" s="44"/>
      <c r="C21" s="44"/>
      <c r="D21" s="44"/>
      <c r="E21" s="44"/>
      <c r="F21" s="42"/>
      <c r="G21" s="42"/>
      <c r="H21" s="42"/>
      <c r="I21" s="42"/>
      <c r="J21" s="42"/>
    </row>
    <row r="22" spans="1:98" s="4" customFormat="1" ht="12">
      <c r="A22" s="44" t="s">
        <v>209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</row>
    <row r="23" spans="1:10" s="4" customFormat="1" ht="3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98" s="4" customFormat="1" ht="12" customHeight="1">
      <c r="A24" s="42" t="s">
        <v>212</v>
      </c>
      <c r="B24" s="42"/>
      <c r="C24" s="42"/>
      <c r="G24" s="42"/>
      <c r="H24" s="42"/>
      <c r="I24" s="42"/>
      <c r="J24" s="42"/>
      <c r="AE24" s="71"/>
      <c r="AF24" s="71"/>
      <c r="AH24" s="175" t="s">
        <v>213</v>
      </c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I24" s="71"/>
      <c r="BJ24" s="71"/>
      <c r="BL24" s="175" t="s">
        <v>214</v>
      </c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</row>
    <row r="25" spans="1:98" s="4" customFormat="1" ht="12">
      <c r="A25" s="42"/>
      <c r="B25" s="42"/>
      <c r="C25" s="42"/>
      <c r="G25" s="42"/>
      <c r="H25" s="42"/>
      <c r="I25" s="42"/>
      <c r="J25" s="42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</row>
    <row r="26" spans="1:98" s="4" customFormat="1" ht="4.5" customHeight="1">
      <c r="A26" s="42"/>
      <c r="B26" s="42"/>
      <c r="C26" s="42"/>
      <c r="G26" s="42"/>
      <c r="H26" s="42"/>
      <c r="I26" s="42"/>
      <c r="J26" s="42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</row>
    <row r="27" spans="1:98" s="4" customFormat="1" ht="12" customHeight="1">
      <c r="A27" s="42"/>
      <c r="B27" s="42"/>
      <c r="C27" s="42"/>
      <c r="G27" s="42"/>
      <c r="H27" s="42"/>
      <c r="I27" s="42"/>
      <c r="J27" s="42"/>
      <c r="BI27" s="71"/>
      <c r="BJ27" s="71"/>
      <c r="BL27" s="175" t="s">
        <v>215</v>
      </c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</row>
    <row r="28" spans="1:98" s="4" customFormat="1" ht="12">
      <c r="A28" s="42"/>
      <c r="B28" s="42"/>
      <c r="C28" s="42"/>
      <c r="D28" s="42"/>
      <c r="E28" s="42"/>
      <c r="F28" s="42"/>
      <c r="G28" s="42"/>
      <c r="H28" s="42"/>
      <c r="I28" s="42"/>
      <c r="J28" s="42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</row>
    <row r="29" spans="1:10" s="4" customFormat="1" ht="12">
      <c r="A29" s="42" t="s">
        <v>277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98" s="4" customFormat="1" ht="12">
      <c r="A30" s="42" t="s">
        <v>220</v>
      </c>
      <c r="B30" s="42"/>
      <c r="C30" s="42"/>
      <c r="D30" s="42"/>
      <c r="E30" s="42"/>
      <c r="F30" s="42"/>
      <c r="G30" s="42"/>
      <c r="H30" s="42"/>
      <c r="I30" s="42"/>
      <c r="J30" s="42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</row>
    <row r="31" ht="4.5" customHeight="1" thickBot="1"/>
    <row r="32" spans="1:232" ht="12" customHeight="1">
      <c r="A32" s="126" t="s">
        <v>155</v>
      </c>
      <c r="B32" s="127"/>
      <c r="C32" s="128"/>
      <c r="D32" s="132" t="s">
        <v>217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  <c r="AA32" s="132" t="s">
        <v>238</v>
      </c>
      <c r="AB32" s="127"/>
      <c r="AC32" s="127"/>
      <c r="AD32" s="127"/>
      <c r="AE32" s="127"/>
      <c r="AF32" s="127"/>
      <c r="AG32" s="127"/>
      <c r="AH32" s="127"/>
      <c r="AI32" s="128"/>
      <c r="AJ32" s="132" t="s">
        <v>239</v>
      </c>
      <c r="AK32" s="127"/>
      <c r="AL32" s="127"/>
      <c r="AM32" s="127"/>
      <c r="AN32" s="127"/>
      <c r="AO32" s="127"/>
      <c r="AP32" s="127"/>
      <c r="AQ32" s="127"/>
      <c r="AR32" s="128"/>
      <c r="AS32" s="132" t="s">
        <v>243</v>
      </c>
      <c r="AT32" s="127"/>
      <c r="AU32" s="127"/>
      <c r="AV32" s="127"/>
      <c r="AW32" s="127"/>
      <c r="AX32" s="127"/>
      <c r="AY32" s="127"/>
      <c r="AZ32" s="127"/>
      <c r="BA32" s="128"/>
      <c r="BB32" s="200" t="s">
        <v>237</v>
      </c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2"/>
      <c r="DD32" s="132" t="s">
        <v>242</v>
      </c>
      <c r="DE32" s="127"/>
      <c r="DF32" s="127"/>
      <c r="DG32" s="127"/>
      <c r="DH32" s="127"/>
      <c r="DI32" s="127"/>
      <c r="DJ32" s="127"/>
      <c r="DK32" s="127"/>
      <c r="DL32" s="128"/>
      <c r="DM32" s="120" t="s">
        <v>247</v>
      </c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32" t="s">
        <v>253</v>
      </c>
      <c r="ED32" s="127"/>
      <c r="EE32" s="127"/>
      <c r="EF32" s="127"/>
      <c r="EG32" s="127"/>
      <c r="EH32" s="127"/>
      <c r="EI32" s="127"/>
      <c r="EJ32" s="127"/>
      <c r="EK32" s="128"/>
      <c r="EL32" s="132" t="s">
        <v>254</v>
      </c>
      <c r="EM32" s="127"/>
      <c r="EN32" s="127"/>
      <c r="EO32" s="127"/>
      <c r="EP32" s="127"/>
      <c r="EQ32" s="127"/>
      <c r="ER32" s="127"/>
      <c r="ES32" s="127"/>
      <c r="ET32" s="127"/>
      <c r="EU32" s="128"/>
      <c r="EV32" s="132" t="s">
        <v>248</v>
      </c>
      <c r="EW32" s="127"/>
      <c r="EX32" s="127"/>
      <c r="EY32" s="127"/>
      <c r="EZ32" s="127"/>
      <c r="FA32" s="127"/>
      <c r="FB32" s="127"/>
      <c r="FC32" s="127"/>
      <c r="FD32" s="128"/>
      <c r="FE32" s="132" t="s">
        <v>249</v>
      </c>
      <c r="FF32" s="127"/>
      <c r="FG32" s="127"/>
      <c r="FH32" s="127"/>
      <c r="FI32" s="127"/>
      <c r="FJ32" s="127"/>
      <c r="FK32" s="127"/>
      <c r="FL32" s="127"/>
      <c r="FM32" s="128"/>
      <c r="FN32" s="132" t="s">
        <v>255</v>
      </c>
      <c r="FO32" s="127"/>
      <c r="FP32" s="127"/>
      <c r="FQ32" s="127"/>
      <c r="FR32" s="127"/>
      <c r="FS32" s="127"/>
      <c r="FT32" s="127"/>
      <c r="FU32" s="127"/>
      <c r="FV32" s="128"/>
      <c r="FW32" s="132" t="s">
        <v>256</v>
      </c>
      <c r="FX32" s="127"/>
      <c r="FY32" s="127"/>
      <c r="FZ32" s="127"/>
      <c r="GA32" s="127"/>
      <c r="GB32" s="127"/>
      <c r="GC32" s="127"/>
      <c r="GD32" s="127"/>
      <c r="GE32" s="128"/>
      <c r="GF32" s="132" t="s">
        <v>257</v>
      </c>
      <c r="GG32" s="127"/>
      <c r="GH32" s="127"/>
      <c r="GI32" s="127"/>
      <c r="GJ32" s="127"/>
      <c r="GK32" s="127"/>
      <c r="GL32" s="127"/>
      <c r="GM32" s="127"/>
      <c r="GN32" s="128"/>
      <c r="GO32" s="132" t="s">
        <v>258</v>
      </c>
      <c r="GP32" s="127"/>
      <c r="GQ32" s="127"/>
      <c r="GR32" s="127"/>
      <c r="GS32" s="127"/>
      <c r="GT32" s="127"/>
      <c r="GU32" s="127"/>
      <c r="GV32" s="127"/>
      <c r="GW32" s="128"/>
      <c r="GX32" s="132" t="s">
        <v>250</v>
      </c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8"/>
      <c r="HP32" s="132" t="s">
        <v>261</v>
      </c>
      <c r="HQ32" s="127"/>
      <c r="HR32" s="127"/>
      <c r="HS32" s="127"/>
      <c r="HT32" s="127"/>
      <c r="HU32" s="127"/>
      <c r="HV32" s="127"/>
      <c r="HW32" s="127"/>
      <c r="HX32" s="135"/>
    </row>
    <row r="33" spans="1:232" ht="12.75" customHeight="1">
      <c r="A33" s="195"/>
      <c r="B33" s="188"/>
      <c r="C33" s="189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/>
      <c r="AA33" s="187"/>
      <c r="AB33" s="188"/>
      <c r="AC33" s="188"/>
      <c r="AD33" s="188"/>
      <c r="AE33" s="188"/>
      <c r="AF33" s="188"/>
      <c r="AG33" s="188"/>
      <c r="AH33" s="188"/>
      <c r="AI33" s="189"/>
      <c r="AJ33" s="187"/>
      <c r="AK33" s="188"/>
      <c r="AL33" s="188"/>
      <c r="AM33" s="188"/>
      <c r="AN33" s="188"/>
      <c r="AO33" s="188"/>
      <c r="AP33" s="188"/>
      <c r="AQ33" s="188"/>
      <c r="AR33" s="189"/>
      <c r="AS33" s="187"/>
      <c r="AT33" s="188"/>
      <c r="AU33" s="188"/>
      <c r="AV33" s="188"/>
      <c r="AW33" s="188"/>
      <c r="AX33" s="188"/>
      <c r="AY33" s="188"/>
      <c r="AZ33" s="188"/>
      <c r="BA33" s="189"/>
      <c r="BB33" s="192" t="s">
        <v>240</v>
      </c>
      <c r="BC33" s="192"/>
      <c r="BD33" s="192"/>
      <c r="BE33" s="192"/>
      <c r="BF33" s="192"/>
      <c r="BG33" s="192"/>
      <c r="BH33" s="192"/>
      <c r="BI33" s="192"/>
      <c r="BJ33" s="192"/>
      <c r="BK33" s="192" t="s">
        <v>244</v>
      </c>
      <c r="BL33" s="192"/>
      <c r="BM33" s="192"/>
      <c r="BN33" s="192"/>
      <c r="BO33" s="192"/>
      <c r="BP33" s="192"/>
      <c r="BQ33" s="192"/>
      <c r="BR33" s="192"/>
      <c r="BS33" s="192"/>
      <c r="BT33" s="192" t="s">
        <v>273</v>
      </c>
      <c r="BU33" s="192"/>
      <c r="BV33" s="192"/>
      <c r="BW33" s="192"/>
      <c r="BX33" s="192"/>
      <c r="BY33" s="192"/>
      <c r="BZ33" s="192"/>
      <c r="CA33" s="192"/>
      <c r="CB33" s="192"/>
      <c r="CC33" s="192" t="s">
        <v>245</v>
      </c>
      <c r="CD33" s="192"/>
      <c r="CE33" s="192"/>
      <c r="CF33" s="192"/>
      <c r="CG33" s="192"/>
      <c r="CH33" s="192"/>
      <c r="CI33" s="192"/>
      <c r="CJ33" s="192"/>
      <c r="CK33" s="192"/>
      <c r="CL33" s="192" t="s">
        <v>241</v>
      </c>
      <c r="CM33" s="192"/>
      <c r="CN33" s="192"/>
      <c r="CO33" s="192"/>
      <c r="CP33" s="192"/>
      <c r="CQ33" s="192"/>
      <c r="CR33" s="192"/>
      <c r="CS33" s="192"/>
      <c r="CT33" s="192"/>
      <c r="CU33" s="192" t="s">
        <v>246</v>
      </c>
      <c r="CV33" s="192"/>
      <c r="CW33" s="192"/>
      <c r="CX33" s="192"/>
      <c r="CY33" s="192"/>
      <c r="CZ33" s="192"/>
      <c r="DA33" s="192"/>
      <c r="DB33" s="192"/>
      <c r="DC33" s="192"/>
      <c r="DD33" s="187"/>
      <c r="DE33" s="188"/>
      <c r="DF33" s="188"/>
      <c r="DG33" s="188"/>
      <c r="DH33" s="188"/>
      <c r="DI33" s="188"/>
      <c r="DJ33" s="188"/>
      <c r="DK33" s="188"/>
      <c r="DL33" s="189"/>
      <c r="DM33" s="192" t="s">
        <v>251</v>
      </c>
      <c r="DN33" s="192"/>
      <c r="DO33" s="192"/>
      <c r="DP33" s="192"/>
      <c r="DQ33" s="192"/>
      <c r="DR33" s="192"/>
      <c r="DS33" s="192"/>
      <c r="DT33" s="192"/>
      <c r="DU33" s="192" t="s">
        <v>252</v>
      </c>
      <c r="DV33" s="192"/>
      <c r="DW33" s="192"/>
      <c r="DX33" s="192"/>
      <c r="DY33" s="192"/>
      <c r="DZ33" s="192"/>
      <c r="EA33" s="192"/>
      <c r="EB33" s="192"/>
      <c r="EC33" s="187"/>
      <c r="ED33" s="188"/>
      <c r="EE33" s="188"/>
      <c r="EF33" s="188"/>
      <c r="EG33" s="188"/>
      <c r="EH33" s="188"/>
      <c r="EI33" s="188"/>
      <c r="EJ33" s="188"/>
      <c r="EK33" s="189"/>
      <c r="EL33" s="187"/>
      <c r="EM33" s="188"/>
      <c r="EN33" s="188"/>
      <c r="EO33" s="188"/>
      <c r="EP33" s="188"/>
      <c r="EQ33" s="188"/>
      <c r="ER33" s="188"/>
      <c r="ES33" s="188"/>
      <c r="ET33" s="188"/>
      <c r="EU33" s="189"/>
      <c r="EV33" s="187"/>
      <c r="EW33" s="188"/>
      <c r="EX33" s="188"/>
      <c r="EY33" s="188"/>
      <c r="EZ33" s="188"/>
      <c r="FA33" s="188"/>
      <c r="FB33" s="188"/>
      <c r="FC33" s="188"/>
      <c r="FD33" s="189"/>
      <c r="FE33" s="187"/>
      <c r="FF33" s="188"/>
      <c r="FG33" s="188"/>
      <c r="FH33" s="188"/>
      <c r="FI33" s="188"/>
      <c r="FJ33" s="188"/>
      <c r="FK33" s="188"/>
      <c r="FL33" s="188"/>
      <c r="FM33" s="189"/>
      <c r="FN33" s="187"/>
      <c r="FO33" s="188"/>
      <c r="FP33" s="188"/>
      <c r="FQ33" s="188"/>
      <c r="FR33" s="188"/>
      <c r="FS33" s="188"/>
      <c r="FT33" s="188"/>
      <c r="FU33" s="188"/>
      <c r="FV33" s="189"/>
      <c r="FW33" s="187"/>
      <c r="FX33" s="188"/>
      <c r="FY33" s="188"/>
      <c r="FZ33" s="188"/>
      <c r="GA33" s="188"/>
      <c r="GB33" s="188"/>
      <c r="GC33" s="188"/>
      <c r="GD33" s="188"/>
      <c r="GE33" s="189"/>
      <c r="GF33" s="187"/>
      <c r="GG33" s="188"/>
      <c r="GH33" s="188"/>
      <c r="GI33" s="188"/>
      <c r="GJ33" s="188"/>
      <c r="GK33" s="188"/>
      <c r="GL33" s="188"/>
      <c r="GM33" s="188"/>
      <c r="GN33" s="189"/>
      <c r="GO33" s="187"/>
      <c r="GP33" s="188"/>
      <c r="GQ33" s="188"/>
      <c r="GR33" s="188"/>
      <c r="GS33" s="188"/>
      <c r="GT33" s="188"/>
      <c r="GU33" s="188"/>
      <c r="GV33" s="188"/>
      <c r="GW33" s="189"/>
      <c r="GX33" s="133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1"/>
      <c r="HP33" s="187"/>
      <c r="HQ33" s="188"/>
      <c r="HR33" s="188"/>
      <c r="HS33" s="188"/>
      <c r="HT33" s="188"/>
      <c r="HU33" s="188"/>
      <c r="HV33" s="188"/>
      <c r="HW33" s="188"/>
      <c r="HX33" s="194"/>
    </row>
    <row r="34" spans="1:232" ht="100.5" customHeight="1">
      <c r="A34" s="129"/>
      <c r="B34" s="130"/>
      <c r="C34" s="131"/>
      <c r="D34" s="133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133"/>
      <c r="AB34" s="130"/>
      <c r="AC34" s="130"/>
      <c r="AD34" s="130"/>
      <c r="AE34" s="130"/>
      <c r="AF34" s="130"/>
      <c r="AG34" s="130"/>
      <c r="AH34" s="130"/>
      <c r="AI34" s="131"/>
      <c r="AJ34" s="133"/>
      <c r="AK34" s="130"/>
      <c r="AL34" s="130"/>
      <c r="AM34" s="130"/>
      <c r="AN34" s="130"/>
      <c r="AO34" s="130"/>
      <c r="AP34" s="130"/>
      <c r="AQ34" s="130"/>
      <c r="AR34" s="131"/>
      <c r="AS34" s="133"/>
      <c r="AT34" s="130"/>
      <c r="AU34" s="130"/>
      <c r="AV34" s="130"/>
      <c r="AW34" s="130"/>
      <c r="AX34" s="130"/>
      <c r="AY34" s="130"/>
      <c r="AZ34" s="130"/>
      <c r="BA34" s="131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33"/>
      <c r="DE34" s="130"/>
      <c r="DF34" s="130"/>
      <c r="DG34" s="130"/>
      <c r="DH34" s="130"/>
      <c r="DI34" s="130"/>
      <c r="DJ34" s="130"/>
      <c r="DK34" s="130"/>
      <c r="DL34" s="131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33"/>
      <c r="ED34" s="130"/>
      <c r="EE34" s="130"/>
      <c r="EF34" s="130"/>
      <c r="EG34" s="130"/>
      <c r="EH34" s="130"/>
      <c r="EI34" s="130"/>
      <c r="EJ34" s="130"/>
      <c r="EK34" s="131"/>
      <c r="EL34" s="133"/>
      <c r="EM34" s="130"/>
      <c r="EN34" s="130"/>
      <c r="EO34" s="130"/>
      <c r="EP34" s="130"/>
      <c r="EQ34" s="130"/>
      <c r="ER34" s="130"/>
      <c r="ES34" s="130"/>
      <c r="ET34" s="130"/>
      <c r="EU34" s="131"/>
      <c r="EV34" s="133"/>
      <c r="EW34" s="130"/>
      <c r="EX34" s="130"/>
      <c r="EY34" s="130"/>
      <c r="EZ34" s="130"/>
      <c r="FA34" s="130"/>
      <c r="FB34" s="130"/>
      <c r="FC34" s="130"/>
      <c r="FD34" s="131"/>
      <c r="FE34" s="133"/>
      <c r="FF34" s="130"/>
      <c r="FG34" s="130"/>
      <c r="FH34" s="130"/>
      <c r="FI34" s="130"/>
      <c r="FJ34" s="130"/>
      <c r="FK34" s="130"/>
      <c r="FL34" s="130"/>
      <c r="FM34" s="131"/>
      <c r="FN34" s="133"/>
      <c r="FO34" s="130"/>
      <c r="FP34" s="130"/>
      <c r="FQ34" s="130"/>
      <c r="FR34" s="130"/>
      <c r="FS34" s="130"/>
      <c r="FT34" s="130"/>
      <c r="FU34" s="130"/>
      <c r="FV34" s="131"/>
      <c r="FW34" s="133"/>
      <c r="FX34" s="130"/>
      <c r="FY34" s="130"/>
      <c r="FZ34" s="130"/>
      <c r="GA34" s="130"/>
      <c r="GB34" s="130"/>
      <c r="GC34" s="130"/>
      <c r="GD34" s="130"/>
      <c r="GE34" s="131"/>
      <c r="GF34" s="133"/>
      <c r="GG34" s="130"/>
      <c r="GH34" s="130"/>
      <c r="GI34" s="130"/>
      <c r="GJ34" s="130"/>
      <c r="GK34" s="130"/>
      <c r="GL34" s="130"/>
      <c r="GM34" s="130"/>
      <c r="GN34" s="131"/>
      <c r="GO34" s="133"/>
      <c r="GP34" s="130"/>
      <c r="GQ34" s="130"/>
      <c r="GR34" s="130"/>
      <c r="GS34" s="130"/>
      <c r="GT34" s="130"/>
      <c r="GU34" s="130"/>
      <c r="GV34" s="130"/>
      <c r="GW34" s="131"/>
      <c r="GX34" s="133" t="s">
        <v>259</v>
      </c>
      <c r="GY34" s="130"/>
      <c r="GZ34" s="130"/>
      <c r="HA34" s="130"/>
      <c r="HB34" s="130"/>
      <c r="HC34" s="130"/>
      <c r="HD34" s="130"/>
      <c r="HE34" s="130"/>
      <c r="HF34" s="131"/>
      <c r="HG34" s="133" t="s">
        <v>260</v>
      </c>
      <c r="HH34" s="130"/>
      <c r="HI34" s="130"/>
      <c r="HJ34" s="130"/>
      <c r="HK34" s="130"/>
      <c r="HL34" s="130"/>
      <c r="HM34" s="130"/>
      <c r="HN34" s="130"/>
      <c r="HO34" s="131"/>
      <c r="HP34" s="133"/>
      <c r="HQ34" s="130"/>
      <c r="HR34" s="130"/>
      <c r="HS34" s="130"/>
      <c r="HT34" s="130"/>
      <c r="HU34" s="130"/>
      <c r="HV34" s="130"/>
      <c r="HW34" s="130"/>
      <c r="HX34" s="136"/>
    </row>
    <row r="35" spans="1:232" ht="12" customHeight="1">
      <c r="A35" s="121">
        <v>1</v>
      </c>
      <c r="B35" s="122"/>
      <c r="C35" s="122"/>
      <c r="D35" s="123">
        <v>2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3" t="s">
        <v>19</v>
      </c>
      <c r="AB35" s="124"/>
      <c r="AC35" s="124"/>
      <c r="AD35" s="124"/>
      <c r="AE35" s="124"/>
      <c r="AF35" s="124"/>
      <c r="AG35" s="124"/>
      <c r="AH35" s="124"/>
      <c r="AI35" s="125"/>
      <c r="AJ35" s="123" t="s">
        <v>37</v>
      </c>
      <c r="AK35" s="124"/>
      <c r="AL35" s="124"/>
      <c r="AM35" s="124"/>
      <c r="AN35" s="124"/>
      <c r="AO35" s="124"/>
      <c r="AP35" s="124"/>
      <c r="AQ35" s="124"/>
      <c r="AR35" s="125"/>
      <c r="AS35" s="123" t="s">
        <v>38</v>
      </c>
      <c r="AT35" s="124"/>
      <c r="AU35" s="124"/>
      <c r="AV35" s="124"/>
      <c r="AW35" s="124"/>
      <c r="AX35" s="124"/>
      <c r="AY35" s="124"/>
      <c r="AZ35" s="124"/>
      <c r="BA35" s="125"/>
      <c r="BB35" s="122" t="s">
        <v>39</v>
      </c>
      <c r="BC35" s="122"/>
      <c r="BD35" s="122"/>
      <c r="BE35" s="122"/>
      <c r="BF35" s="122"/>
      <c r="BG35" s="122"/>
      <c r="BH35" s="122"/>
      <c r="BI35" s="122"/>
      <c r="BJ35" s="122"/>
      <c r="BK35" s="122" t="s">
        <v>40</v>
      </c>
      <c r="BL35" s="122"/>
      <c r="BM35" s="122"/>
      <c r="BN35" s="122"/>
      <c r="BO35" s="122"/>
      <c r="BP35" s="122"/>
      <c r="BQ35" s="122"/>
      <c r="BR35" s="122"/>
      <c r="BS35" s="122"/>
      <c r="BT35" s="122" t="s">
        <v>41</v>
      </c>
      <c r="BU35" s="122"/>
      <c r="BV35" s="122"/>
      <c r="BW35" s="122"/>
      <c r="BX35" s="122"/>
      <c r="BY35" s="122"/>
      <c r="BZ35" s="122"/>
      <c r="CA35" s="122"/>
      <c r="CB35" s="122"/>
      <c r="CC35" s="122" t="s">
        <v>12</v>
      </c>
      <c r="CD35" s="122"/>
      <c r="CE35" s="122"/>
      <c r="CF35" s="122"/>
      <c r="CG35" s="122"/>
      <c r="CH35" s="122"/>
      <c r="CI35" s="122"/>
      <c r="CJ35" s="122"/>
      <c r="CK35" s="122"/>
      <c r="CL35" s="122" t="s">
        <v>42</v>
      </c>
      <c r="CM35" s="122"/>
      <c r="CN35" s="122"/>
      <c r="CO35" s="122"/>
      <c r="CP35" s="122"/>
      <c r="CQ35" s="122"/>
      <c r="CR35" s="122"/>
      <c r="CS35" s="122"/>
      <c r="CT35" s="122"/>
      <c r="CU35" s="122" t="s">
        <v>43</v>
      </c>
      <c r="CV35" s="122"/>
      <c r="CW35" s="122"/>
      <c r="CX35" s="122"/>
      <c r="CY35" s="122"/>
      <c r="CZ35" s="122"/>
      <c r="DA35" s="122"/>
      <c r="DB35" s="122"/>
      <c r="DC35" s="122"/>
      <c r="DD35" s="122" t="s">
        <v>47</v>
      </c>
      <c r="DE35" s="122"/>
      <c r="DF35" s="122"/>
      <c r="DG35" s="122"/>
      <c r="DH35" s="122"/>
      <c r="DI35" s="122"/>
      <c r="DJ35" s="122"/>
      <c r="DK35" s="122"/>
      <c r="DL35" s="122"/>
      <c r="DM35" s="122" t="s">
        <v>49</v>
      </c>
      <c r="DN35" s="122"/>
      <c r="DO35" s="122"/>
      <c r="DP35" s="122"/>
      <c r="DQ35" s="122"/>
      <c r="DR35" s="122"/>
      <c r="DS35" s="122"/>
      <c r="DT35" s="122"/>
      <c r="DU35" s="122" t="s">
        <v>55</v>
      </c>
      <c r="DV35" s="122"/>
      <c r="DW35" s="122"/>
      <c r="DX35" s="122"/>
      <c r="DY35" s="122"/>
      <c r="DZ35" s="122"/>
      <c r="EA35" s="122"/>
      <c r="EB35" s="122"/>
      <c r="EC35" s="123" t="s">
        <v>54</v>
      </c>
      <c r="ED35" s="124"/>
      <c r="EE35" s="124"/>
      <c r="EF35" s="124"/>
      <c r="EG35" s="124"/>
      <c r="EH35" s="124"/>
      <c r="EI35" s="124"/>
      <c r="EJ35" s="124"/>
      <c r="EK35" s="125"/>
      <c r="EL35" s="123" t="s">
        <v>205</v>
      </c>
      <c r="EM35" s="124"/>
      <c r="EN35" s="124"/>
      <c r="EO35" s="124"/>
      <c r="EP35" s="124"/>
      <c r="EQ35" s="124"/>
      <c r="ER35" s="124"/>
      <c r="ES35" s="124"/>
      <c r="ET35" s="124"/>
      <c r="EU35" s="125"/>
      <c r="EV35" s="123" t="s">
        <v>56</v>
      </c>
      <c r="EW35" s="124"/>
      <c r="EX35" s="124"/>
      <c r="EY35" s="124"/>
      <c r="EZ35" s="124"/>
      <c r="FA35" s="124"/>
      <c r="FB35" s="124"/>
      <c r="FC35" s="124"/>
      <c r="FD35" s="125"/>
      <c r="FE35" s="123" t="s">
        <v>206</v>
      </c>
      <c r="FF35" s="124"/>
      <c r="FG35" s="124"/>
      <c r="FH35" s="124"/>
      <c r="FI35" s="124"/>
      <c r="FJ35" s="124"/>
      <c r="FK35" s="124"/>
      <c r="FL35" s="124"/>
      <c r="FM35" s="125"/>
      <c r="FN35" s="123" t="s">
        <v>231</v>
      </c>
      <c r="FO35" s="124"/>
      <c r="FP35" s="124"/>
      <c r="FQ35" s="124"/>
      <c r="FR35" s="124"/>
      <c r="FS35" s="124"/>
      <c r="FT35" s="124"/>
      <c r="FU35" s="124"/>
      <c r="FV35" s="125"/>
      <c r="FW35" s="123" t="s">
        <v>33</v>
      </c>
      <c r="FX35" s="124"/>
      <c r="FY35" s="124"/>
      <c r="FZ35" s="124"/>
      <c r="GA35" s="124"/>
      <c r="GB35" s="124"/>
      <c r="GC35" s="124"/>
      <c r="GD35" s="124"/>
      <c r="GE35" s="125"/>
      <c r="GF35" s="123" t="s">
        <v>232</v>
      </c>
      <c r="GG35" s="124"/>
      <c r="GH35" s="124"/>
      <c r="GI35" s="124"/>
      <c r="GJ35" s="124"/>
      <c r="GK35" s="124"/>
      <c r="GL35" s="124"/>
      <c r="GM35" s="124"/>
      <c r="GN35" s="125"/>
      <c r="GO35" s="123" t="s">
        <v>233</v>
      </c>
      <c r="GP35" s="124"/>
      <c r="GQ35" s="124"/>
      <c r="GR35" s="124"/>
      <c r="GS35" s="124"/>
      <c r="GT35" s="124"/>
      <c r="GU35" s="124"/>
      <c r="GV35" s="124"/>
      <c r="GW35" s="125"/>
      <c r="GX35" s="123" t="s">
        <v>234</v>
      </c>
      <c r="GY35" s="124"/>
      <c r="GZ35" s="124"/>
      <c r="HA35" s="124"/>
      <c r="HB35" s="124"/>
      <c r="HC35" s="124"/>
      <c r="HD35" s="124"/>
      <c r="HE35" s="124"/>
      <c r="HF35" s="125"/>
      <c r="HG35" s="123" t="s">
        <v>235</v>
      </c>
      <c r="HH35" s="124"/>
      <c r="HI35" s="124"/>
      <c r="HJ35" s="124"/>
      <c r="HK35" s="124"/>
      <c r="HL35" s="124"/>
      <c r="HM35" s="124"/>
      <c r="HN35" s="124"/>
      <c r="HO35" s="125"/>
      <c r="HP35" s="123" t="s">
        <v>236</v>
      </c>
      <c r="HQ35" s="124"/>
      <c r="HR35" s="124"/>
      <c r="HS35" s="124"/>
      <c r="HT35" s="124"/>
      <c r="HU35" s="124"/>
      <c r="HV35" s="124"/>
      <c r="HW35" s="124"/>
      <c r="HX35" s="179"/>
    </row>
    <row r="36" spans="1:232" ht="12" customHeight="1">
      <c r="A36" s="116"/>
      <c r="B36" s="117"/>
      <c r="C36" s="117"/>
      <c r="D36" s="118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74"/>
      <c r="AB36" s="144"/>
      <c r="AC36" s="144"/>
      <c r="AD36" s="144"/>
      <c r="AE36" s="144"/>
      <c r="AF36" s="144"/>
      <c r="AG36" s="144"/>
      <c r="AH36" s="144"/>
      <c r="AI36" s="196"/>
      <c r="AJ36" s="174"/>
      <c r="AK36" s="144"/>
      <c r="AL36" s="144"/>
      <c r="AM36" s="144"/>
      <c r="AN36" s="144"/>
      <c r="AO36" s="144"/>
      <c r="AP36" s="144"/>
      <c r="AQ36" s="144"/>
      <c r="AR36" s="196"/>
      <c r="AS36" s="184"/>
      <c r="AT36" s="185"/>
      <c r="AU36" s="185"/>
      <c r="AV36" s="185"/>
      <c r="AW36" s="185"/>
      <c r="AX36" s="185"/>
      <c r="AY36" s="185"/>
      <c r="AZ36" s="185"/>
      <c r="BA36" s="186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>
        <f>SUM(DM36:EB36)</f>
        <v>0</v>
      </c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84"/>
      <c r="ED36" s="185"/>
      <c r="EE36" s="185"/>
      <c r="EF36" s="185"/>
      <c r="EG36" s="185"/>
      <c r="EH36" s="185"/>
      <c r="EI36" s="185"/>
      <c r="EJ36" s="185"/>
      <c r="EK36" s="186"/>
      <c r="EL36" s="184"/>
      <c r="EM36" s="185"/>
      <c r="EN36" s="185"/>
      <c r="EO36" s="185"/>
      <c r="EP36" s="185"/>
      <c r="EQ36" s="185"/>
      <c r="ER36" s="185"/>
      <c r="ES36" s="185"/>
      <c r="ET36" s="185"/>
      <c r="EU36" s="186"/>
      <c r="EV36" s="184"/>
      <c r="EW36" s="185"/>
      <c r="EX36" s="185"/>
      <c r="EY36" s="185"/>
      <c r="EZ36" s="185"/>
      <c r="FA36" s="185"/>
      <c r="FB36" s="185"/>
      <c r="FC36" s="185"/>
      <c r="FD36" s="186"/>
      <c r="FE36" s="184"/>
      <c r="FF36" s="185"/>
      <c r="FG36" s="185"/>
      <c r="FH36" s="185"/>
      <c r="FI36" s="185"/>
      <c r="FJ36" s="185"/>
      <c r="FK36" s="185"/>
      <c r="FL36" s="185"/>
      <c r="FM36" s="186"/>
      <c r="FN36" s="184"/>
      <c r="FO36" s="185"/>
      <c r="FP36" s="185"/>
      <c r="FQ36" s="185"/>
      <c r="FR36" s="185"/>
      <c r="FS36" s="185"/>
      <c r="FT36" s="185"/>
      <c r="FU36" s="185"/>
      <c r="FV36" s="186"/>
      <c r="FW36" s="184"/>
      <c r="FX36" s="185"/>
      <c r="FY36" s="185"/>
      <c r="FZ36" s="185"/>
      <c r="GA36" s="185"/>
      <c r="GB36" s="185"/>
      <c r="GC36" s="185"/>
      <c r="GD36" s="185"/>
      <c r="GE36" s="186"/>
      <c r="GF36" s="184"/>
      <c r="GG36" s="185"/>
      <c r="GH36" s="185"/>
      <c r="GI36" s="185"/>
      <c r="GJ36" s="185"/>
      <c r="GK36" s="185"/>
      <c r="GL36" s="185"/>
      <c r="GM36" s="185"/>
      <c r="GN36" s="186"/>
      <c r="GO36" s="184"/>
      <c r="GP36" s="185"/>
      <c r="GQ36" s="185"/>
      <c r="GR36" s="185"/>
      <c r="GS36" s="185"/>
      <c r="GT36" s="185"/>
      <c r="GU36" s="185"/>
      <c r="GV36" s="185"/>
      <c r="GW36" s="186"/>
      <c r="GX36" s="154">
        <f>DM36*EC36*EV36*FN36*FW36*GF36*GO36</f>
        <v>0</v>
      </c>
      <c r="GY36" s="155"/>
      <c r="GZ36" s="155"/>
      <c r="HA36" s="155"/>
      <c r="HB36" s="155"/>
      <c r="HC36" s="155"/>
      <c r="HD36" s="155"/>
      <c r="HE36" s="155"/>
      <c r="HF36" s="156"/>
      <c r="HG36" s="154">
        <f>DU36*EC36*FE36*FN36*GF36*GO36</f>
        <v>0</v>
      </c>
      <c r="HH36" s="155"/>
      <c r="HI36" s="155"/>
      <c r="HJ36" s="155"/>
      <c r="HK36" s="155"/>
      <c r="HL36" s="155"/>
      <c r="HM36" s="155"/>
      <c r="HN36" s="155"/>
      <c r="HO36" s="156"/>
      <c r="HP36" s="154">
        <f aca="true" t="shared" si="0" ref="HP36:HP41">SUM(GX36:HO36)</f>
        <v>0</v>
      </c>
      <c r="HQ36" s="155"/>
      <c r="HR36" s="155"/>
      <c r="HS36" s="155"/>
      <c r="HT36" s="155"/>
      <c r="HU36" s="155"/>
      <c r="HV36" s="155"/>
      <c r="HW36" s="155"/>
      <c r="HX36" s="157"/>
    </row>
    <row r="37" spans="1:232" ht="12" customHeight="1">
      <c r="A37" s="116"/>
      <c r="B37" s="117"/>
      <c r="C37" s="117"/>
      <c r="D37" s="118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74"/>
      <c r="AB37" s="144"/>
      <c r="AC37" s="144"/>
      <c r="AD37" s="144"/>
      <c r="AE37" s="144"/>
      <c r="AF37" s="144"/>
      <c r="AG37" s="144"/>
      <c r="AH37" s="144"/>
      <c r="AI37" s="196"/>
      <c r="AJ37" s="174"/>
      <c r="AK37" s="144"/>
      <c r="AL37" s="144"/>
      <c r="AM37" s="144"/>
      <c r="AN37" s="144"/>
      <c r="AO37" s="144"/>
      <c r="AP37" s="144"/>
      <c r="AQ37" s="144"/>
      <c r="AR37" s="196"/>
      <c r="AS37" s="184"/>
      <c r="AT37" s="185"/>
      <c r="AU37" s="185"/>
      <c r="AV37" s="185"/>
      <c r="AW37" s="185"/>
      <c r="AX37" s="185"/>
      <c r="AY37" s="185"/>
      <c r="AZ37" s="185"/>
      <c r="BA37" s="186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>
        <f>SUM(DM37:EB37)</f>
        <v>0</v>
      </c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84"/>
      <c r="ED37" s="185"/>
      <c r="EE37" s="185"/>
      <c r="EF37" s="185"/>
      <c r="EG37" s="185"/>
      <c r="EH37" s="185"/>
      <c r="EI37" s="185"/>
      <c r="EJ37" s="185"/>
      <c r="EK37" s="186"/>
      <c r="EL37" s="184"/>
      <c r="EM37" s="185"/>
      <c r="EN37" s="185"/>
      <c r="EO37" s="185"/>
      <c r="EP37" s="185"/>
      <c r="EQ37" s="185"/>
      <c r="ER37" s="185"/>
      <c r="ES37" s="185"/>
      <c r="ET37" s="185"/>
      <c r="EU37" s="186"/>
      <c r="EV37" s="184"/>
      <c r="EW37" s="185"/>
      <c r="EX37" s="185"/>
      <c r="EY37" s="185"/>
      <c r="EZ37" s="185"/>
      <c r="FA37" s="185"/>
      <c r="FB37" s="185"/>
      <c r="FC37" s="185"/>
      <c r="FD37" s="186"/>
      <c r="FE37" s="184"/>
      <c r="FF37" s="185"/>
      <c r="FG37" s="185"/>
      <c r="FH37" s="185"/>
      <c r="FI37" s="185"/>
      <c r="FJ37" s="185"/>
      <c r="FK37" s="185"/>
      <c r="FL37" s="185"/>
      <c r="FM37" s="186"/>
      <c r="FN37" s="184"/>
      <c r="FO37" s="185"/>
      <c r="FP37" s="185"/>
      <c r="FQ37" s="185"/>
      <c r="FR37" s="185"/>
      <c r="FS37" s="185"/>
      <c r="FT37" s="185"/>
      <c r="FU37" s="185"/>
      <c r="FV37" s="186"/>
      <c r="FW37" s="184"/>
      <c r="FX37" s="185"/>
      <c r="FY37" s="185"/>
      <c r="FZ37" s="185"/>
      <c r="GA37" s="185"/>
      <c r="GB37" s="185"/>
      <c r="GC37" s="185"/>
      <c r="GD37" s="185"/>
      <c r="GE37" s="186"/>
      <c r="GF37" s="184"/>
      <c r="GG37" s="185"/>
      <c r="GH37" s="185"/>
      <c r="GI37" s="185"/>
      <c r="GJ37" s="185"/>
      <c r="GK37" s="185"/>
      <c r="GL37" s="185"/>
      <c r="GM37" s="185"/>
      <c r="GN37" s="186"/>
      <c r="GO37" s="184"/>
      <c r="GP37" s="185"/>
      <c r="GQ37" s="185"/>
      <c r="GR37" s="185"/>
      <c r="GS37" s="185"/>
      <c r="GT37" s="185"/>
      <c r="GU37" s="185"/>
      <c r="GV37" s="185"/>
      <c r="GW37" s="186"/>
      <c r="GX37" s="154">
        <f>DM37*EC37*EV37*FN37*FW37*GF37*GO37</f>
        <v>0</v>
      </c>
      <c r="GY37" s="155"/>
      <c r="GZ37" s="155"/>
      <c r="HA37" s="155"/>
      <c r="HB37" s="155"/>
      <c r="HC37" s="155"/>
      <c r="HD37" s="155"/>
      <c r="HE37" s="155"/>
      <c r="HF37" s="156"/>
      <c r="HG37" s="154">
        <f>DU37*EC37*FE37*FN37*GF37*GO37</f>
        <v>0</v>
      </c>
      <c r="HH37" s="155"/>
      <c r="HI37" s="155"/>
      <c r="HJ37" s="155"/>
      <c r="HK37" s="155"/>
      <c r="HL37" s="155"/>
      <c r="HM37" s="155"/>
      <c r="HN37" s="155"/>
      <c r="HO37" s="156"/>
      <c r="HP37" s="154">
        <f t="shared" si="0"/>
        <v>0</v>
      </c>
      <c r="HQ37" s="155"/>
      <c r="HR37" s="155"/>
      <c r="HS37" s="155"/>
      <c r="HT37" s="155"/>
      <c r="HU37" s="155"/>
      <c r="HV37" s="155"/>
      <c r="HW37" s="155"/>
      <c r="HX37" s="157"/>
    </row>
    <row r="38" spans="1:232" ht="12" customHeight="1">
      <c r="A38" s="190" t="s">
        <v>229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74"/>
      <c r="AB38" s="144"/>
      <c r="AC38" s="144"/>
      <c r="AD38" s="144"/>
      <c r="AE38" s="144"/>
      <c r="AF38" s="144"/>
      <c r="AG38" s="144"/>
      <c r="AH38" s="144"/>
      <c r="AI38" s="196"/>
      <c r="AJ38" s="174" t="s">
        <v>218</v>
      </c>
      <c r="AK38" s="144"/>
      <c r="AL38" s="144"/>
      <c r="AM38" s="144"/>
      <c r="AN38" s="144"/>
      <c r="AO38" s="144"/>
      <c r="AP38" s="144"/>
      <c r="AQ38" s="144"/>
      <c r="AR38" s="196"/>
      <c r="AS38" s="184" t="s">
        <v>218</v>
      </c>
      <c r="AT38" s="185"/>
      <c r="AU38" s="185"/>
      <c r="AV38" s="185"/>
      <c r="AW38" s="185"/>
      <c r="AX38" s="185"/>
      <c r="AY38" s="185"/>
      <c r="AZ38" s="185"/>
      <c r="BA38" s="186"/>
      <c r="BB38" s="112" t="s">
        <v>218</v>
      </c>
      <c r="BC38" s="112"/>
      <c r="BD38" s="112"/>
      <c r="BE38" s="112"/>
      <c r="BF38" s="112"/>
      <c r="BG38" s="112"/>
      <c r="BH38" s="112"/>
      <c r="BI38" s="112"/>
      <c r="BJ38" s="112"/>
      <c r="BK38" s="112" t="s">
        <v>218</v>
      </c>
      <c r="BL38" s="112"/>
      <c r="BM38" s="112"/>
      <c r="BN38" s="112"/>
      <c r="BO38" s="112"/>
      <c r="BP38" s="112"/>
      <c r="BQ38" s="112"/>
      <c r="BR38" s="112"/>
      <c r="BS38" s="112"/>
      <c r="BT38" s="112" t="s">
        <v>218</v>
      </c>
      <c r="BU38" s="112"/>
      <c r="BV38" s="112"/>
      <c r="BW38" s="112"/>
      <c r="BX38" s="112"/>
      <c r="BY38" s="112"/>
      <c r="BZ38" s="112"/>
      <c r="CA38" s="112"/>
      <c r="CB38" s="112"/>
      <c r="CC38" s="112" t="s">
        <v>218</v>
      </c>
      <c r="CD38" s="112"/>
      <c r="CE38" s="112"/>
      <c r="CF38" s="112"/>
      <c r="CG38" s="112"/>
      <c r="CH38" s="112"/>
      <c r="CI38" s="112"/>
      <c r="CJ38" s="112"/>
      <c r="CK38" s="112"/>
      <c r="CL38" s="112" t="s">
        <v>218</v>
      </c>
      <c r="CM38" s="112"/>
      <c r="CN38" s="112"/>
      <c r="CO38" s="112"/>
      <c r="CP38" s="112"/>
      <c r="CQ38" s="112"/>
      <c r="CR38" s="112"/>
      <c r="CS38" s="112"/>
      <c r="CT38" s="112"/>
      <c r="CU38" s="112" t="s">
        <v>218</v>
      </c>
      <c r="CV38" s="112"/>
      <c r="CW38" s="112"/>
      <c r="CX38" s="112"/>
      <c r="CY38" s="112"/>
      <c r="CZ38" s="112"/>
      <c r="DA38" s="112"/>
      <c r="DB38" s="112"/>
      <c r="DC38" s="112"/>
      <c r="DD38" s="112" t="s">
        <v>218</v>
      </c>
      <c r="DE38" s="112"/>
      <c r="DF38" s="112"/>
      <c r="DG38" s="112"/>
      <c r="DH38" s="112"/>
      <c r="DI38" s="112"/>
      <c r="DJ38" s="112"/>
      <c r="DK38" s="112"/>
      <c r="DL38" s="112"/>
      <c r="DM38" s="112" t="s">
        <v>218</v>
      </c>
      <c r="DN38" s="112"/>
      <c r="DO38" s="112"/>
      <c r="DP38" s="112"/>
      <c r="DQ38" s="112"/>
      <c r="DR38" s="112"/>
      <c r="DS38" s="112"/>
      <c r="DT38" s="112"/>
      <c r="DU38" s="112" t="s">
        <v>218</v>
      </c>
      <c r="DV38" s="112"/>
      <c r="DW38" s="112"/>
      <c r="DX38" s="112"/>
      <c r="DY38" s="112"/>
      <c r="DZ38" s="112"/>
      <c r="EA38" s="112"/>
      <c r="EB38" s="112"/>
      <c r="EC38" s="184" t="s">
        <v>218</v>
      </c>
      <c r="ED38" s="185"/>
      <c r="EE38" s="185"/>
      <c r="EF38" s="185"/>
      <c r="EG38" s="185"/>
      <c r="EH38" s="185"/>
      <c r="EI38" s="185"/>
      <c r="EJ38" s="185"/>
      <c r="EK38" s="186"/>
      <c r="EL38" s="184" t="s">
        <v>218</v>
      </c>
      <c r="EM38" s="185"/>
      <c r="EN38" s="185"/>
      <c r="EO38" s="185"/>
      <c r="EP38" s="185"/>
      <c r="EQ38" s="185"/>
      <c r="ER38" s="185"/>
      <c r="ES38" s="185"/>
      <c r="ET38" s="185"/>
      <c r="EU38" s="186"/>
      <c r="EV38" s="184" t="s">
        <v>218</v>
      </c>
      <c r="EW38" s="185"/>
      <c r="EX38" s="185"/>
      <c r="EY38" s="185"/>
      <c r="EZ38" s="185"/>
      <c r="FA38" s="185"/>
      <c r="FB38" s="185"/>
      <c r="FC38" s="185"/>
      <c r="FD38" s="186"/>
      <c r="FE38" s="184" t="s">
        <v>218</v>
      </c>
      <c r="FF38" s="185"/>
      <c r="FG38" s="185"/>
      <c r="FH38" s="185"/>
      <c r="FI38" s="185"/>
      <c r="FJ38" s="185"/>
      <c r="FK38" s="185"/>
      <c r="FL38" s="185"/>
      <c r="FM38" s="186"/>
      <c r="FN38" s="184" t="s">
        <v>218</v>
      </c>
      <c r="FO38" s="185"/>
      <c r="FP38" s="185"/>
      <c r="FQ38" s="185"/>
      <c r="FR38" s="185"/>
      <c r="FS38" s="185"/>
      <c r="FT38" s="185"/>
      <c r="FU38" s="185"/>
      <c r="FV38" s="186"/>
      <c r="FW38" s="184" t="s">
        <v>218</v>
      </c>
      <c r="FX38" s="185"/>
      <c r="FY38" s="185"/>
      <c r="FZ38" s="185"/>
      <c r="GA38" s="185"/>
      <c r="GB38" s="185"/>
      <c r="GC38" s="185"/>
      <c r="GD38" s="185"/>
      <c r="GE38" s="186"/>
      <c r="GF38" s="184" t="s">
        <v>218</v>
      </c>
      <c r="GG38" s="185"/>
      <c r="GH38" s="185"/>
      <c r="GI38" s="185"/>
      <c r="GJ38" s="185"/>
      <c r="GK38" s="185"/>
      <c r="GL38" s="185"/>
      <c r="GM38" s="185"/>
      <c r="GN38" s="186"/>
      <c r="GO38" s="184" t="s">
        <v>218</v>
      </c>
      <c r="GP38" s="185"/>
      <c r="GQ38" s="185"/>
      <c r="GR38" s="185"/>
      <c r="GS38" s="185"/>
      <c r="GT38" s="185"/>
      <c r="GU38" s="185"/>
      <c r="GV38" s="185"/>
      <c r="GW38" s="186"/>
      <c r="GX38" s="154">
        <f>SUM(GX36:HF37)</f>
        <v>0</v>
      </c>
      <c r="GY38" s="155"/>
      <c r="GZ38" s="155"/>
      <c r="HA38" s="155"/>
      <c r="HB38" s="155"/>
      <c r="HC38" s="155"/>
      <c r="HD38" s="155"/>
      <c r="HE38" s="155"/>
      <c r="HF38" s="156"/>
      <c r="HG38" s="154">
        <f>SUM(HG36:HO37)</f>
        <v>0</v>
      </c>
      <c r="HH38" s="155"/>
      <c r="HI38" s="155"/>
      <c r="HJ38" s="155"/>
      <c r="HK38" s="155"/>
      <c r="HL38" s="155"/>
      <c r="HM38" s="155"/>
      <c r="HN38" s="155"/>
      <c r="HO38" s="156"/>
      <c r="HP38" s="154">
        <f t="shared" si="0"/>
        <v>0</v>
      </c>
      <c r="HQ38" s="155"/>
      <c r="HR38" s="155"/>
      <c r="HS38" s="155"/>
      <c r="HT38" s="155"/>
      <c r="HU38" s="155"/>
      <c r="HV38" s="155"/>
      <c r="HW38" s="155"/>
      <c r="HX38" s="157"/>
    </row>
    <row r="39" spans="1:232" ht="33" customHeight="1">
      <c r="A39" s="113" t="s">
        <v>230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74"/>
      <c r="AB39" s="144"/>
      <c r="AC39" s="144"/>
      <c r="AD39" s="144"/>
      <c r="AE39" s="144"/>
      <c r="AF39" s="144"/>
      <c r="AG39" s="144"/>
      <c r="AH39" s="144"/>
      <c r="AI39" s="196"/>
      <c r="AJ39" s="174" t="s">
        <v>218</v>
      </c>
      <c r="AK39" s="144"/>
      <c r="AL39" s="144"/>
      <c r="AM39" s="144"/>
      <c r="AN39" s="144"/>
      <c r="AO39" s="144"/>
      <c r="AP39" s="144"/>
      <c r="AQ39" s="144"/>
      <c r="AR39" s="196"/>
      <c r="AS39" s="184" t="s">
        <v>218</v>
      </c>
      <c r="AT39" s="185"/>
      <c r="AU39" s="185"/>
      <c r="AV39" s="185"/>
      <c r="AW39" s="185"/>
      <c r="AX39" s="185"/>
      <c r="AY39" s="185"/>
      <c r="AZ39" s="185"/>
      <c r="BA39" s="186"/>
      <c r="BB39" s="112" t="s">
        <v>218</v>
      </c>
      <c r="BC39" s="112"/>
      <c r="BD39" s="112"/>
      <c r="BE39" s="112"/>
      <c r="BF39" s="112"/>
      <c r="BG39" s="112"/>
      <c r="BH39" s="112"/>
      <c r="BI39" s="112"/>
      <c r="BJ39" s="112"/>
      <c r="BK39" s="112" t="s">
        <v>218</v>
      </c>
      <c r="BL39" s="112"/>
      <c r="BM39" s="112"/>
      <c r="BN39" s="112"/>
      <c r="BO39" s="112"/>
      <c r="BP39" s="112"/>
      <c r="BQ39" s="112"/>
      <c r="BR39" s="112"/>
      <c r="BS39" s="112"/>
      <c r="BT39" s="112" t="s">
        <v>218</v>
      </c>
      <c r="BU39" s="112"/>
      <c r="BV39" s="112"/>
      <c r="BW39" s="112"/>
      <c r="BX39" s="112"/>
      <c r="BY39" s="112"/>
      <c r="BZ39" s="112"/>
      <c r="CA39" s="112"/>
      <c r="CB39" s="112"/>
      <c r="CC39" s="112" t="s">
        <v>218</v>
      </c>
      <c r="CD39" s="112"/>
      <c r="CE39" s="112"/>
      <c r="CF39" s="112"/>
      <c r="CG39" s="112"/>
      <c r="CH39" s="112"/>
      <c r="CI39" s="112"/>
      <c r="CJ39" s="112"/>
      <c r="CK39" s="112"/>
      <c r="CL39" s="112" t="s">
        <v>218</v>
      </c>
      <c r="CM39" s="112"/>
      <c r="CN39" s="112"/>
      <c r="CO39" s="112"/>
      <c r="CP39" s="112"/>
      <c r="CQ39" s="112"/>
      <c r="CR39" s="112"/>
      <c r="CS39" s="112"/>
      <c r="CT39" s="112"/>
      <c r="CU39" s="112" t="s">
        <v>218</v>
      </c>
      <c r="CV39" s="112"/>
      <c r="CW39" s="112"/>
      <c r="CX39" s="112"/>
      <c r="CY39" s="112"/>
      <c r="CZ39" s="112"/>
      <c r="DA39" s="112"/>
      <c r="DB39" s="112"/>
      <c r="DC39" s="112"/>
      <c r="DD39" s="112" t="s">
        <v>218</v>
      </c>
      <c r="DE39" s="112"/>
      <c r="DF39" s="112"/>
      <c r="DG39" s="112"/>
      <c r="DH39" s="112"/>
      <c r="DI39" s="112"/>
      <c r="DJ39" s="112"/>
      <c r="DK39" s="112"/>
      <c r="DL39" s="112"/>
      <c r="DM39" s="112" t="s">
        <v>218</v>
      </c>
      <c r="DN39" s="112"/>
      <c r="DO39" s="112"/>
      <c r="DP39" s="112"/>
      <c r="DQ39" s="112"/>
      <c r="DR39" s="112"/>
      <c r="DS39" s="112"/>
      <c r="DT39" s="112"/>
      <c r="DU39" s="112" t="s">
        <v>218</v>
      </c>
      <c r="DV39" s="112"/>
      <c r="DW39" s="112"/>
      <c r="DX39" s="112"/>
      <c r="DY39" s="112"/>
      <c r="DZ39" s="112"/>
      <c r="EA39" s="112"/>
      <c r="EB39" s="112"/>
      <c r="EC39" s="184" t="s">
        <v>218</v>
      </c>
      <c r="ED39" s="185"/>
      <c r="EE39" s="185"/>
      <c r="EF39" s="185"/>
      <c r="EG39" s="185"/>
      <c r="EH39" s="185"/>
      <c r="EI39" s="185"/>
      <c r="EJ39" s="185"/>
      <c r="EK39" s="186"/>
      <c r="EL39" s="184" t="s">
        <v>218</v>
      </c>
      <c r="EM39" s="185"/>
      <c r="EN39" s="185"/>
      <c r="EO39" s="185"/>
      <c r="EP39" s="185"/>
      <c r="EQ39" s="185"/>
      <c r="ER39" s="185"/>
      <c r="ES39" s="185"/>
      <c r="ET39" s="185"/>
      <c r="EU39" s="186"/>
      <c r="EV39" s="184" t="s">
        <v>218</v>
      </c>
      <c r="EW39" s="185"/>
      <c r="EX39" s="185"/>
      <c r="EY39" s="185"/>
      <c r="EZ39" s="185"/>
      <c r="FA39" s="185"/>
      <c r="FB39" s="185"/>
      <c r="FC39" s="185"/>
      <c r="FD39" s="186"/>
      <c r="FE39" s="184" t="s">
        <v>218</v>
      </c>
      <c r="FF39" s="185"/>
      <c r="FG39" s="185"/>
      <c r="FH39" s="185"/>
      <c r="FI39" s="185"/>
      <c r="FJ39" s="185"/>
      <c r="FK39" s="185"/>
      <c r="FL39" s="185"/>
      <c r="FM39" s="186"/>
      <c r="FN39" s="184" t="s">
        <v>218</v>
      </c>
      <c r="FO39" s="185"/>
      <c r="FP39" s="185"/>
      <c r="FQ39" s="185"/>
      <c r="FR39" s="185"/>
      <c r="FS39" s="185"/>
      <c r="FT39" s="185"/>
      <c r="FU39" s="185"/>
      <c r="FV39" s="186"/>
      <c r="FW39" s="184" t="s">
        <v>218</v>
      </c>
      <c r="FX39" s="185"/>
      <c r="FY39" s="185"/>
      <c r="FZ39" s="185"/>
      <c r="GA39" s="185"/>
      <c r="GB39" s="185"/>
      <c r="GC39" s="185"/>
      <c r="GD39" s="185"/>
      <c r="GE39" s="186"/>
      <c r="GF39" s="184" t="s">
        <v>218</v>
      </c>
      <c r="GG39" s="185"/>
      <c r="GH39" s="185"/>
      <c r="GI39" s="185"/>
      <c r="GJ39" s="185"/>
      <c r="GK39" s="185"/>
      <c r="GL39" s="185"/>
      <c r="GM39" s="185"/>
      <c r="GN39" s="186"/>
      <c r="GO39" s="184" t="s">
        <v>218</v>
      </c>
      <c r="GP39" s="185"/>
      <c r="GQ39" s="185"/>
      <c r="GR39" s="185"/>
      <c r="GS39" s="185"/>
      <c r="GT39" s="185"/>
      <c r="GU39" s="185"/>
      <c r="GV39" s="185"/>
      <c r="GW39" s="186"/>
      <c r="GX39" s="154"/>
      <c r="GY39" s="155"/>
      <c r="GZ39" s="155"/>
      <c r="HA39" s="155"/>
      <c r="HB39" s="155"/>
      <c r="HC39" s="155"/>
      <c r="HD39" s="155"/>
      <c r="HE39" s="155"/>
      <c r="HF39" s="156"/>
      <c r="HG39" s="154"/>
      <c r="HH39" s="155"/>
      <c r="HI39" s="155"/>
      <c r="HJ39" s="155"/>
      <c r="HK39" s="155"/>
      <c r="HL39" s="155"/>
      <c r="HM39" s="155"/>
      <c r="HN39" s="155"/>
      <c r="HO39" s="156"/>
      <c r="HP39" s="154">
        <f t="shared" si="0"/>
        <v>0</v>
      </c>
      <c r="HQ39" s="155"/>
      <c r="HR39" s="155"/>
      <c r="HS39" s="155"/>
      <c r="HT39" s="155"/>
      <c r="HU39" s="155"/>
      <c r="HV39" s="155"/>
      <c r="HW39" s="155"/>
      <c r="HX39" s="157"/>
    </row>
    <row r="40" spans="1:232" ht="12" customHeight="1">
      <c r="A40" s="113" t="s">
        <v>75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74"/>
      <c r="AB40" s="144"/>
      <c r="AC40" s="144"/>
      <c r="AD40" s="144"/>
      <c r="AE40" s="144"/>
      <c r="AF40" s="144"/>
      <c r="AG40" s="144"/>
      <c r="AH40" s="144"/>
      <c r="AI40" s="196"/>
      <c r="AJ40" s="174"/>
      <c r="AK40" s="144"/>
      <c r="AL40" s="144"/>
      <c r="AM40" s="144"/>
      <c r="AN40" s="144"/>
      <c r="AO40" s="144"/>
      <c r="AP40" s="144"/>
      <c r="AQ40" s="144"/>
      <c r="AR40" s="196"/>
      <c r="AS40" s="184"/>
      <c r="AT40" s="185"/>
      <c r="AU40" s="185"/>
      <c r="AV40" s="185"/>
      <c r="AW40" s="185"/>
      <c r="AX40" s="185"/>
      <c r="AY40" s="185"/>
      <c r="AZ40" s="185"/>
      <c r="BA40" s="186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>
        <f>SUM(DM40:EB40)</f>
        <v>0</v>
      </c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84"/>
      <c r="ED40" s="185"/>
      <c r="EE40" s="185"/>
      <c r="EF40" s="185"/>
      <c r="EG40" s="185"/>
      <c r="EH40" s="185"/>
      <c r="EI40" s="185"/>
      <c r="EJ40" s="185"/>
      <c r="EK40" s="186"/>
      <c r="EL40" s="184"/>
      <c r="EM40" s="185"/>
      <c r="EN40" s="185"/>
      <c r="EO40" s="185"/>
      <c r="EP40" s="185"/>
      <c r="EQ40" s="185"/>
      <c r="ER40" s="185"/>
      <c r="ES40" s="185"/>
      <c r="ET40" s="185"/>
      <c r="EU40" s="186"/>
      <c r="EV40" s="184"/>
      <c r="EW40" s="185"/>
      <c r="EX40" s="185"/>
      <c r="EY40" s="185"/>
      <c r="EZ40" s="185"/>
      <c r="FA40" s="185"/>
      <c r="FB40" s="185"/>
      <c r="FC40" s="185"/>
      <c r="FD40" s="186"/>
      <c r="FE40" s="184"/>
      <c r="FF40" s="185"/>
      <c r="FG40" s="185"/>
      <c r="FH40" s="185"/>
      <c r="FI40" s="185"/>
      <c r="FJ40" s="185"/>
      <c r="FK40" s="185"/>
      <c r="FL40" s="185"/>
      <c r="FM40" s="186"/>
      <c r="FN40" s="184"/>
      <c r="FO40" s="185"/>
      <c r="FP40" s="185"/>
      <c r="FQ40" s="185"/>
      <c r="FR40" s="185"/>
      <c r="FS40" s="185"/>
      <c r="FT40" s="185"/>
      <c r="FU40" s="185"/>
      <c r="FV40" s="186"/>
      <c r="FW40" s="184"/>
      <c r="FX40" s="185"/>
      <c r="FY40" s="185"/>
      <c r="FZ40" s="185"/>
      <c r="GA40" s="185"/>
      <c r="GB40" s="185"/>
      <c r="GC40" s="185"/>
      <c r="GD40" s="185"/>
      <c r="GE40" s="186"/>
      <c r="GF40" s="184"/>
      <c r="GG40" s="185"/>
      <c r="GH40" s="185"/>
      <c r="GI40" s="185"/>
      <c r="GJ40" s="185"/>
      <c r="GK40" s="185"/>
      <c r="GL40" s="185"/>
      <c r="GM40" s="185"/>
      <c r="GN40" s="186"/>
      <c r="GO40" s="184"/>
      <c r="GP40" s="185"/>
      <c r="GQ40" s="185"/>
      <c r="GR40" s="185"/>
      <c r="GS40" s="185"/>
      <c r="GT40" s="185"/>
      <c r="GU40" s="185"/>
      <c r="GV40" s="185"/>
      <c r="GW40" s="186"/>
      <c r="GX40" s="154">
        <f>DM40*EC40*EV40*FN40*FW40*GF40*GO40</f>
        <v>0</v>
      </c>
      <c r="GY40" s="155"/>
      <c r="GZ40" s="155"/>
      <c r="HA40" s="155"/>
      <c r="HB40" s="155"/>
      <c r="HC40" s="155"/>
      <c r="HD40" s="155"/>
      <c r="HE40" s="155"/>
      <c r="HF40" s="156"/>
      <c r="HG40" s="154">
        <f>DU40*EC40*FE40*FN40*GF40*GO40</f>
        <v>0</v>
      </c>
      <c r="HH40" s="155"/>
      <c r="HI40" s="155"/>
      <c r="HJ40" s="155"/>
      <c r="HK40" s="155"/>
      <c r="HL40" s="155"/>
      <c r="HM40" s="155"/>
      <c r="HN40" s="155"/>
      <c r="HO40" s="156"/>
      <c r="HP40" s="154">
        <f t="shared" si="0"/>
        <v>0</v>
      </c>
      <c r="HQ40" s="155"/>
      <c r="HR40" s="155"/>
      <c r="HS40" s="155"/>
      <c r="HT40" s="155"/>
      <c r="HU40" s="155"/>
      <c r="HV40" s="155"/>
      <c r="HW40" s="155"/>
      <c r="HX40" s="157"/>
    </row>
    <row r="41" spans="1:232" ht="12" customHeight="1" thickBot="1">
      <c r="A41" s="110"/>
      <c r="B41" s="111"/>
      <c r="C41" s="111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97"/>
      <c r="AB41" s="198"/>
      <c r="AC41" s="198"/>
      <c r="AD41" s="198"/>
      <c r="AE41" s="198"/>
      <c r="AF41" s="198"/>
      <c r="AG41" s="198"/>
      <c r="AH41" s="198"/>
      <c r="AI41" s="199"/>
      <c r="AJ41" s="197"/>
      <c r="AK41" s="198"/>
      <c r="AL41" s="198"/>
      <c r="AM41" s="198"/>
      <c r="AN41" s="198"/>
      <c r="AO41" s="198"/>
      <c r="AP41" s="198"/>
      <c r="AQ41" s="198"/>
      <c r="AR41" s="199"/>
      <c r="AS41" s="180"/>
      <c r="AT41" s="181"/>
      <c r="AU41" s="181"/>
      <c r="AV41" s="181"/>
      <c r="AW41" s="181"/>
      <c r="AX41" s="181"/>
      <c r="AY41" s="181"/>
      <c r="AZ41" s="181"/>
      <c r="BA41" s="182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>
        <f>SUM(DM41:EB41)</f>
        <v>0</v>
      </c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80"/>
      <c r="ED41" s="181"/>
      <c r="EE41" s="181"/>
      <c r="EF41" s="181"/>
      <c r="EG41" s="181"/>
      <c r="EH41" s="181"/>
      <c r="EI41" s="181"/>
      <c r="EJ41" s="181"/>
      <c r="EK41" s="182"/>
      <c r="EL41" s="180"/>
      <c r="EM41" s="181"/>
      <c r="EN41" s="181"/>
      <c r="EO41" s="181"/>
      <c r="EP41" s="181"/>
      <c r="EQ41" s="181"/>
      <c r="ER41" s="181"/>
      <c r="ES41" s="181"/>
      <c r="ET41" s="181"/>
      <c r="EU41" s="182"/>
      <c r="EV41" s="180"/>
      <c r="EW41" s="181"/>
      <c r="EX41" s="181"/>
      <c r="EY41" s="181"/>
      <c r="EZ41" s="181"/>
      <c r="FA41" s="181"/>
      <c r="FB41" s="181"/>
      <c r="FC41" s="181"/>
      <c r="FD41" s="182"/>
      <c r="FE41" s="180"/>
      <c r="FF41" s="181"/>
      <c r="FG41" s="181"/>
      <c r="FH41" s="181"/>
      <c r="FI41" s="181"/>
      <c r="FJ41" s="181"/>
      <c r="FK41" s="181"/>
      <c r="FL41" s="181"/>
      <c r="FM41" s="182"/>
      <c r="FN41" s="180"/>
      <c r="FO41" s="181"/>
      <c r="FP41" s="181"/>
      <c r="FQ41" s="181"/>
      <c r="FR41" s="181"/>
      <c r="FS41" s="181"/>
      <c r="FT41" s="181"/>
      <c r="FU41" s="181"/>
      <c r="FV41" s="182"/>
      <c r="FW41" s="180"/>
      <c r="FX41" s="181"/>
      <c r="FY41" s="181"/>
      <c r="FZ41" s="181"/>
      <c r="GA41" s="181"/>
      <c r="GB41" s="181"/>
      <c r="GC41" s="181"/>
      <c r="GD41" s="181"/>
      <c r="GE41" s="182"/>
      <c r="GF41" s="180"/>
      <c r="GG41" s="181"/>
      <c r="GH41" s="181"/>
      <c r="GI41" s="181"/>
      <c r="GJ41" s="181"/>
      <c r="GK41" s="181"/>
      <c r="GL41" s="181"/>
      <c r="GM41" s="181"/>
      <c r="GN41" s="182"/>
      <c r="GO41" s="180"/>
      <c r="GP41" s="181"/>
      <c r="GQ41" s="181"/>
      <c r="GR41" s="181"/>
      <c r="GS41" s="181"/>
      <c r="GT41" s="181"/>
      <c r="GU41" s="181"/>
      <c r="GV41" s="181"/>
      <c r="GW41" s="182"/>
      <c r="GX41" s="176">
        <f>DM41*EC41*EV41*FN41*FW41*GF41*GO41</f>
        <v>0</v>
      </c>
      <c r="GY41" s="177"/>
      <c r="GZ41" s="177"/>
      <c r="HA41" s="177"/>
      <c r="HB41" s="177"/>
      <c r="HC41" s="177"/>
      <c r="HD41" s="177"/>
      <c r="HE41" s="177"/>
      <c r="HF41" s="183"/>
      <c r="HG41" s="176">
        <f>DU41*EC41*FE41*FN41*GF41*GO41</f>
        <v>0</v>
      </c>
      <c r="HH41" s="177"/>
      <c r="HI41" s="177"/>
      <c r="HJ41" s="177"/>
      <c r="HK41" s="177"/>
      <c r="HL41" s="177"/>
      <c r="HM41" s="177"/>
      <c r="HN41" s="177"/>
      <c r="HO41" s="183"/>
      <c r="HP41" s="176">
        <f t="shared" si="0"/>
        <v>0</v>
      </c>
      <c r="HQ41" s="177"/>
      <c r="HR41" s="177"/>
      <c r="HS41" s="177"/>
      <c r="HT41" s="177"/>
      <c r="HU41" s="177"/>
      <c r="HV41" s="177"/>
      <c r="HW41" s="177"/>
      <c r="HX41" s="178"/>
    </row>
    <row r="42" ht="6.75" customHeight="1"/>
    <row r="43" spans="1:80" ht="12">
      <c r="A43" s="4"/>
      <c r="B43" s="4" t="s">
        <v>262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ht="4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ht="12">
      <c r="A45" s="4"/>
      <c r="B45" s="55" t="s">
        <v>48</v>
      </c>
      <c r="C45" s="55"/>
      <c r="D45" s="55"/>
      <c r="E45" s="55"/>
      <c r="F45" s="55"/>
      <c r="G45" s="55"/>
      <c r="H45" s="55"/>
      <c r="I45" s="55"/>
      <c r="J45" s="55"/>
      <c r="K45" s="55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"/>
      <c r="AC45" s="4"/>
      <c r="AD45" s="51"/>
      <c r="AE45" s="52"/>
      <c r="AF45" s="51"/>
      <c r="AG45" s="52"/>
      <c r="AH45" s="4"/>
      <c r="AI45" s="51"/>
      <c r="AJ45" s="52"/>
      <c r="AK45" s="51"/>
      <c r="AL45" s="52"/>
      <c r="AM45" s="4"/>
      <c r="AN45" s="51"/>
      <c r="AO45" s="52"/>
      <c r="AP45" s="51"/>
      <c r="AQ45" s="52"/>
      <c r="AR45" s="51"/>
      <c r="AS45" s="52"/>
      <c r="AT45" s="51"/>
      <c r="AU45" s="52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ht="11.25" customHeight="1">
      <c r="A46" s="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0" t="s">
        <v>145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22"/>
      <c r="AC46" s="22"/>
      <c r="AD46" s="57" t="s">
        <v>35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</sheetData>
  <sheetProtection/>
  <mergeCells count="238">
    <mergeCell ref="AZ20:DL20"/>
    <mergeCell ref="AC18:DL18"/>
    <mergeCell ref="CB15:DL15"/>
    <mergeCell ref="BI24:BJ24"/>
    <mergeCell ref="BL24:CT25"/>
    <mergeCell ref="AJ22:CT22"/>
    <mergeCell ref="AE24:AF24"/>
    <mergeCell ref="AH24:BE25"/>
    <mergeCell ref="BI27:BJ27"/>
    <mergeCell ref="DM33:DT34"/>
    <mergeCell ref="A35:C35"/>
    <mergeCell ref="BB32:DC32"/>
    <mergeCell ref="DD32:DL34"/>
    <mergeCell ref="BT35:CB35"/>
    <mergeCell ref="CC35:CK35"/>
    <mergeCell ref="CL35:CT35"/>
    <mergeCell ref="CU35:DC35"/>
    <mergeCell ref="AJ35:AR35"/>
    <mergeCell ref="AO30:CT30"/>
    <mergeCell ref="AA35:AI35"/>
    <mergeCell ref="AS39:BA39"/>
    <mergeCell ref="AA36:AI36"/>
    <mergeCell ref="AA37:AI37"/>
    <mergeCell ref="AA38:AI38"/>
    <mergeCell ref="AA39:AI39"/>
    <mergeCell ref="AJ39:AR39"/>
    <mergeCell ref="AS35:BA35"/>
    <mergeCell ref="BB35:BJ35"/>
    <mergeCell ref="AA40:AI40"/>
    <mergeCell ref="AJ41:AR41"/>
    <mergeCell ref="AK45:AL45"/>
    <mergeCell ref="AN45:AO45"/>
    <mergeCell ref="L45:AA45"/>
    <mergeCell ref="AA41:AI41"/>
    <mergeCell ref="AJ40:AR40"/>
    <mergeCell ref="B46:K46"/>
    <mergeCell ref="L46:AA46"/>
    <mergeCell ref="AD46:AU46"/>
    <mergeCell ref="AP45:AQ45"/>
    <mergeCell ref="AR45:AS45"/>
    <mergeCell ref="AT45:AU45"/>
    <mergeCell ref="B45:K45"/>
    <mergeCell ref="AD45:AE45"/>
    <mergeCell ref="AF45:AG45"/>
    <mergeCell ref="AI45:AJ45"/>
    <mergeCell ref="HO1:HX1"/>
    <mergeCell ref="A37:C37"/>
    <mergeCell ref="DC1:DL1"/>
    <mergeCell ref="A3:DL3"/>
    <mergeCell ref="BB5:DL5"/>
    <mergeCell ref="BL26:CT26"/>
    <mergeCell ref="BL27:CT28"/>
    <mergeCell ref="P7:CT7"/>
    <mergeCell ref="I9:CT9"/>
    <mergeCell ref="W11:CT11"/>
    <mergeCell ref="BK35:BS35"/>
    <mergeCell ref="DD35:DL35"/>
    <mergeCell ref="AJ36:AR36"/>
    <mergeCell ref="AS36:BA36"/>
    <mergeCell ref="BB36:BJ36"/>
    <mergeCell ref="BK36:BS36"/>
    <mergeCell ref="BT36:CB36"/>
    <mergeCell ref="CC36:CK36"/>
    <mergeCell ref="CL36:CT36"/>
    <mergeCell ref="CU36:DC36"/>
    <mergeCell ref="DD36:DL36"/>
    <mergeCell ref="AJ37:AR37"/>
    <mergeCell ref="AS37:BA37"/>
    <mergeCell ref="BB37:BJ37"/>
    <mergeCell ref="BK37:BS37"/>
    <mergeCell ref="BT37:CB37"/>
    <mergeCell ref="CC37:CK37"/>
    <mergeCell ref="CL37:CT37"/>
    <mergeCell ref="CU37:DC37"/>
    <mergeCell ref="DD37:DL37"/>
    <mergeCell ref="CL38:CT38"/>
    <mergeCell ref="CU38:DC38"/>
    <mergeCell ref="AJ38:AR38"/>
    <mergeCell ref="AS38:BA38"/>
    <mergeCell ref="BB38:BJ38"/>
    <mergeCell ref="BK38:BS38"/>
    <mergeCell ref="DD38:DL38"/>
    <mergeCell ref="BB39:BJ39"/>
    <mergeCell ref="BK39:BS39"/>
    <mergeCell ref="BT39:CB39"/>
    <mergeCell ref="CC39:CK39"/>
    <mergeCell ref="CL39:CT39"/>
    <mergeCell ref="CU39:DC39"/>
    <mergeCell ref="DD39:DL39"/>
    <mergeCell ref="BT38:CB38"/>
    <mergeCell ref="CC38:CK38"/>
    <mergeCell ref="CC40:CK40"/>
    <mergeCell ref="CL40:CT40"/>
    <mergeCell ref="DD40:DL40"/>
    <mergeCell ref="CU40:DC40"/>
    <mergeCell ref="AS40:BA40"/>
    <mergeCell ref="BB40:BJ40"/>
    <mergeCell ref="BK40:BS40"/>
    <mergeCell ref="BT40:CB40"/>
    <mergeCell ref="CC41:CK41"/>
    <mergeCell ref="CL41:CT41"/>
    <mergeCell ref="CU41:DC41"/>
    <mergeCell ref="DD41:DL41"/>
    <mergeCell ref="AS41:BA41"/>
    <mergeCell ref="BB41:BJ41"/>
    <mergeCell ref="BK41:BS41"/>
    <mergeCell ref="BT41:CB41"/>
    <mergeCell ref="HP32:HX34"/>
    <mergeCell ref="AS32:BA34"/>
    <mergeCell ref="A32:C34"/>
    <mergeCell ref="AA32:AI34"/>
    <mergeCell ref="AJ32:AR34"/>
    <mergeCell ref="GX34:HF34"/>
    <mergeCell ref="GX32:HO33"/>
    <mergeCell ref="GO32:GW34"/>
    <mergeCell ref="HG34:HO34"/>
    <mergeCell ref="BB33:BJ34"/>
    <mergeCell ref="BK33:BS34"/>
    <mergeCell ref="BT33:CB34"/>
    <mergeCell ref="DM32:EB32"/>
    <mergeCell ref="CC33:CK34"/>
    <mergeCell ref="CL33:CT34"/>
    <mergeCell ref="CU33:DC34"/>
    <mergeCell ref="DU33:EB34"/>
    <mergeCell ref="A39:Z39"/>
    <mergeCell ref="A40:Z40"/>
    <mergeCell ref="D41:Z41"/>
    <mergeCell ref="D32:Z34"/>
    <mergeCell ref="D35:Z35"/>
    <mergeCell ref="D36:Z36"/>
    <mergeCell ref="D37:Z37"/>
    <mergeCell ref="A38:Z38"/>
    <mergeCell ref="A41:C41"/>
    <mergeCell ref="A36:C36"/>
    <mergeCell ref="FN32:FV34"/>
    <mergeCell ref="FW32:GE34"/>
    <mergeCell ref="GF32:GN34"/>
    <mergeCell ref="GF35:GN35"/>
    <mergeCell ref="EC32:EK34"/>
    <mergeCell ref="EL32:EU34"/>
    <mergeCell ref="EV32:FD34"/>
    <mergeCell ref="FE32:FM34"/>
    <mergeCell ref="EC36:EK36"/>
    <mergeCell ref="EL36:EU36"/>
    <mergeCell ref="GO35:GW35"/>
    <mergeCell ref="GX35:HF35"/>
    <mergeCell ref="DM35:DT35"/>
    <mergeCell ref="DU35:EB35"/>
    <mergeCell ref="EC35:EK35"/>
    <mergeCell ref="EL35:EU35"/>
    <mergeCell ref="EV35:FD35"/>
    <mergeCell ref="HG35:HO35"/>
    <mergeCell ref="EV36:FD36"/>
    <mergeCell ref="FE36:FM36"/>
    <mergeCell ref="FN36:FV36"/>
    <mergeCell ref="FW36:GE36"/>
    <mergeCell ref="GF36:GN36"/>
    <mergeCell ref="FW35:GE35"/>
    <mergeCell ref="FE35:FM35"/>
    <mergeCell ref="FN35:FV35"/>
    <mergeCell ref="GO36:GW36"/>
    <mergeCell ref="GX36:HF36"/>
    <mergeCell ref="DM37:DT37"/>
    <mergeCell ref="DU37:EB37"/>
    <mergeCell ref="EC37:EK37"/>
    <mergeCell ref="EL37:EU37"/>
    <mergeCell ref="EV37:FD37"/>
    <mergeCell ref="FE37:FM37"/>
    <mergeCell ref="FN37:FV37"/>
    <mergeCell ref="DM36:DT36"/>
    <mergeCell ref="DU36:EB36"/>
    <mergeCell ref="DM38:DT38"/>
    <mergeCell ref="DU38:EB38"/>
    <mergeCell ref="EC38:EK38"/>
    <mergeCell ref="EL38:EU38"/>
    <mergeCell ref="GF37:GN37"/>
    <mergeCell ref="GO37:GW37"/>
    <mergeCell ref="FN39:FV39"/>
    <mergeCell ref="HG37:HO37"/>
    <mergeCell ref="EV38:FD38"/>
    <mergeCell ref="FE38:FM38"/>
    <mergeCell ref="FN38:FV38"/>
    <mergeCell ref="FW38:GE38"/>
    <mergeCell ref="GF38:GN38"/>
    <mergeCell ref="FW37:GE37"/>
    <mergeCell ref="GX37:HF37"/>
    <mergeCell ref="FW39:GE39"/>
    <mergeCell ref="DM39:DT39"/>
    <mergeCell ref="DU39:EB39"/>
    <mergeCell ref="EC39:EK39"/>
    <mergeCell ref="EL39:EU39"/>
    <mergeCell ref="EV39:FD39"/>
    <mergeCell ref="FE39:FM39"/>
    <mergeCell ref="GF39:GN39"/>
    <mergeCell ref="GO39:GW39"/>
    <mergeCell ref="GO40:GW40"/>
    <mergeCell ref="GX39:HF39"/>
    <mergeCell ref="GO38:GW38"/>
    <mergeCell ref="GX38:HF38"/>
    <mergeCell ref="FN41:FV41"/>
    <mergeCell ref="FW41:GE41"/>
    <mergeCell ref="DM40:DT40"/>
    <mergeCell ref="DU40:EB40"/>
    <mergeCell ref="EC40:EK40"/>
    <mergeCell ref="EL40:EU40"/>
    <mergeCell ref="EV40:FD40"/>
    <mergeCell ref="FE40:FM40"/>
    <mergeCell ref="FN40:FV40"/>
    <mergeCell ref="FW40:GE40"/>
    <mergeCell ref="DM41:DT41"/>
    <mergeCell ref="DU41:EB41"/>
    <mergeCell ref="EC41:EK41"/>
    <mergeCell ref="EL41:EU41"/>
    <mergeCell ref="EV41:FD41"/>
    <mergeCell ref="FE41:FM41"/>
    <mergeCell ref="GF41:GN41"/>
    <mergeCell ref="GO41:GW41"/>
    <mergeCell ref="GX41:HF41"/>
    <mergeCell ref="HG41:HO41"/>
    <mergeCell ref="GX40:HF40"/>
    <mergeCell ref="HG40:HO40"/>
    <mergeCell ref="GF40:GN40"/>
    <mergeCell ref="HG36:HO36"/>
    <mergeCell ref="HP39:HX39"/>
    <mergeCell ref="HP40:HX40"/>
    <mergeCell ref="HP41:HX41"/>
    <mergeCell ref="HG39:HO39"/>
    <mergeCell ref="HP35:HX35"/>
    <mergeCell ref="HP36:HX36"/>
    <mergeCell ref="HP37:HX37"/>
    <mergeCell ref="HP38:HX38"/>
    <mergeCell ref="HG38:HO38"/>
    <mergeCell ref="A13:BF13"/>
    <mergeCell ref="BG13:BY13"/>
    <mergeCell ref="CB13:CT13"/>
    <mergeCell ref="AJ15:BB15"/>
    <mergeCell ref="BE15:BW15"/>
    <mergeCell ref="A15:AI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38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49"/>
      <c r="DD1" s="49"/>
      <c r="DE1" s="49"/>
      <c r="DF1" s="49"/>
      <c r="DG1" s="49"/>
      <c r="DH1" s="49"/>
      <c r="DI1" s="49"/>
      <c r="DJ1" s="49"/>
      <c r="DK1" s="49"/>
      <c r="DL1" s="49"/>
    </row>
    <row r="3" spans="1:116" ht="12" customHeight="1">
      <c r="A3" s="134" t="s">
        <v>226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</row>
    <row r="12" spans="1:98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4" customFormat="1" ht="12">
      <c r="A13" s="44" t="s">
        <v>208</v>
      </c>
      <c r="B13" s="44"/>
      <c r="C13" s="44"/>
      <c r="D13" s="44"/>
      <c r="E13" s="44"/>
      <c r="F13" s="42"/>
      <c r="G13" s="42"/>
      <c r="H13" s="42"/>
      <c r="I13" s="42"/>
      <c r="J13" s="42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</row>
    <row r="14" spans="1:10" s="4" customFormat="1" ht="6" customHeight="1">
      <c r="A14" s="44"/>
      <c r="B14" s="44"/>
      <c r="C14" s="44"/>
      <c r="D14" s="44"/>
      <c r="E14" s="44"/>
      <c r="F14" s="42"/>
      <c r="G14" s="42"/>
      <c r="H14" s="42"/>
      <c r="I14" s="42"/>
      <c r="J14" s="42"/>
    </row>
    <row r="15" spans="1:98" s="4" customFormat="1" ht="12">
      <c r="A15" s="44" t="s">
        <v>211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</row>
    <row r="16" spans="1:10" s="4" customFormat="1" ht="6" customHeight="1">
      <c r="A16" s="44"/>
      <c r="B16" s="44"/>
      <c r="C16" s="44"/>
      <c r="D16" s="44"/>
      <c r="E16" s="44"/>
      <c r="F16" s="42"/>
      <c r="G16" s="42"/>
      <c r="H16" s="42"/>
      <c r="I16" s="42"/>
      <c r="J16" s="42"/>
    </row>
    <row r="17" spans="1:98" s="4" customFormat="1" ht="12">
      <c r="A17" s="44" t="s">
        <v>209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</row>
    <row r="18" spans="1:10" s="4" customFormat="1" ht="6" customHeight="1">
      <c r="A18" s="44"/>
      <c r="B18" s="44"/>
      <c r="C18" s="44"/>
      <c r="D18" s="44"/>
      <c r="E18" s="44"/>
      <c r="F18" s="42"/>
      <c r="G18" s="42"/>
      <c r="H18" s="42"/>
      <c r="I18" s="42"/>
      <c r="J18" s="42"/>
    </row>
    <row r="19" spans="1:98" s="4" customFormat="1" ht="12.75" customHeight="1">
      <c r="A19" s="44" t="s">
        <v>210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2" t="s">
        <v>153</v>
      </c>
      <c r="BR19" s="2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</row>
    <row r="20" spans="1:10" s="4" customFormat="1" ht="6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98" s="4" customFormat="1" ht="12">
      <c r="A21" s="42" t="s">
        <v>212</v>
      </c>
      <c r="B21" s="42"/>
      <c r="C21" s="42"/>
      <c r="G21" s="42"/>
      <c r="H21" s="42"/>
      <c r="I21" s="42"/>
      <c r="J21" s="42"/>
      <c r="AE21" s="71"/>
      <c r="AF21" s="71"/>
      <c r="AH21" s="175" t="s">
        <v>213</v>
      </c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I21" s="71"/>
      <c r="BJ21" s="71"/>
      <c r="BL21" s="175" t="s">
        <v>214</v>
      </c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</row>
    <row r="22" spans="1:98" s="4" customFormat="1" ht="12">
      <c r="A22" s="42"/>
      <c r="B22" s="42"/>
      <c r="C22" s="42"/>
      <c r="G22" s="42"/>
      <c r="H22" s="42"/>
      <c r="I22" s="42"/>
      <c r="J22" s="42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</row>
    <row r="23" spans="1:98" s="4" customFormat="1" ht="6" customHeight="1">
      <c r="A23" s="42"/>
      <c r="B23" s="42"/>
      <c r="C23" s="42"/>
      <c r="G23" s="42"/>
      <c r="H23" s="42"/>
      <c r="I23" s="42"/>
      <c r="J23" s="42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</row>
    <row r="24" spans="1:98" s="4" customFormat="1" ht="12">
      <c r="A24" s="42"/>
      <c r="B24" s="42"/>
      <c r="C24" s="42"/>
      <c r="G24" s="42"/>
      <c r="H24" s="42"/>
      <c r="I24" s="42"/>
      <c r="J24" s="42"/>
      <c r="BI24" s="71"/>
      <c r="BJ24" s="71"/>
      <c r="BL24" s="175" t="s">
        <v>215</v>
      </c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</row>
    <row r="25" spans="1:98" s="4" customFormat="1" ht="12">
      <c r="A25" s="42"/>
      <c r="B25" s="42"/>
      <c r="C25" s="42"/>
      <c r="D25" s="42"/>
      <c r="E25" s="42"/>
      <c r="F25" s="42"/>
      <c r="G25" s="42"/>
      <c r="H25" s="42"/>
      <c r="I25" s="42"/>
      <c r="J25" s="42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</row>
    <row r="26" spans="1:98" s="4" customFormat="1" ht="12">
      <c r="A26" s="42"/>
      <c r="B26" s="42"/>
      <c r="C26" s="42"/>
      <c r="D26" s="42"/>
      <c r="E26" s="42"/>
      <c r="F26" s="42"/>
      <c r="G26" s="42"/>
      <c r="H26" s="42"/>
      <c r="I26" s="42"/>
      <c r="J26" s="42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10" s="4" customFormat="1" ht="12">
      <c r="A27" s="42" t="s">
        <v>219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98" s="4" customFormat="1" ht="12">
      <c r="A28" s="42" t="s">
        <v>220</v>
      </c>
      <c r="B28" s="42"/>
      <c r="C28" s="42"/>
      <c r="D28" s="42"/>
      <c r="E28" s="42"/>
      <c r="F28" s="42"/>
      <c r="G28" s="42"/>
      <c r="H28" s="42"/>
      <c r="I28" s="42"/>
      <c r="J28" s="42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</row>
    <row r="29" ht="12" customHeight="1" thickBot="1"/>
    <row r="30" spans="1:116" ht="69" customHeight="1">
      <c r="A30" s="126" t="s">
        <v>155</v>
      </c>
      <c r="B30" s="127"/>
      <c r="C30" s="128"/>
      <c r="D30" s="132" t="s">
        <v>217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  <c r="AG30" s="200" t="s">
        <v>221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2"/>
      <c r="AU30" s="200" t="s">
        <v>222</v>
      </c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2"/>
      <c r="BI30" s="200" t="s">
        <v>223</v>
      </c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2"/>
      <c r="BW30" s="200" t="s">
        <v>224</v>
      </c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2"/>
      <c r="CK30" s="200" t="s">
        <v>225</v>
      </c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2"/>
      <c r="CY30" s="200" t="s">
        <v>278</v>
      </c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3"/>
    </row>
    <row r="31" spans="1:116" ht="12" customHeight="1">
      <c r="A31" s="121">
        <v>1</v>
      </c>
      <c r="B31" s="122"/>
      <c r="C31" s="122"/>
      <c r="D31" s="123">
        <v>2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  <c r="AG31" s="123" t="s">
        <v>19</v>
      </c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5"/>
      <c r="AU31" s="123" t="s">
        <v>37</v>
      </c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5"/>
      <c r="BI31" s="123" t="s">
        <v>38</v>
      </c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5"/>
      <c r="BW31" s="123" t="s">
        <v>39</v>
      </c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5"/>
      <c r="CK31" s="123" t="s">
        <v>40</v>
      </c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5"/>
      <c r="CY31" s="123" t="s">
        <v>41</v>
      </c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79"/>
    </row>
    <row r="32" spans="1:116" ht="12" customHeight="1">
      <c r="A32" s="116"/>
      <c r="B32" s="117"/>
      <c r="C32" s="117"/>
      <c r="D32" s="11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  <c r="AG32" s="17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96"/>
      <c r="AU32" s="17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96"/>
      <c r="BI32" s="184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6"/>
      <c r="BW32" s="184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6"/>
      <c r="CK32" s="184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6"/>
      <c r="CY32" s="154">
        <f>BI32*BW32*CK32</f>
        <v>0</v>
      </c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7"/>
    </row>
    <row r="33" spans="1:116" ht="13.5" customHeight="1" thickBot="1">
      <c r="A33" s="168" t="s">
        <v>216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60"/>
      <c r="AU33" s="197" t="s">
        <v>218</v>
      </c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9"/>
      <c r="BI33" s="180" t="s">
        <v>218</v>
      </c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2"/>
      <c r="BW33" s="180" t="s">
        <v>218</v>
      </c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2"/>
      <c r="CK33" s="180" t="s">
        <v>218</v>
      </c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2"/>
      <c r="CY33" s="176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8"/>
    </row>
    <row r="35" spans="1:80" ht="12">
      <c r="A35" s="4"/>
      <c r="B35" s="4" t="s">
        <v>262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4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12">
      <c r="A37" s="4"/>
      <c r="B37" s="55" t="s">
        <v>48</v>
      </c>
      <c r="C37" s="55"/>
      <c r="D37" s="55"/>
      <c r="E37" s="55"/>
      <c r="F37" s="55"/>
      <c r="G37" s="55"/>
      <c r="H37" s="55"/>
      <c r="I37" s="55"/>
      <c r="J37" s="55"/>
      <c r="K37" s="55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"/>
      <c r="AC37" s="4"/>
      <c r="AD37" s="51"/>
      <c r="AE37" s="52"/>
      <c r="AF37" s="51"/>
      <c r="AG37" s="52"/>
      <c r="AH37" s="4"/>
      <c r="AI37" s="51"/>
      <c r="AJ37" s="52"/>
      <c r="AK37" s="51"/>
      <c r="AL37" s="52"/>
      <c r="AM37" s="4"/>
      <c r="AN37" s="51"/>
      <c r="AO37" s="52"/>
      <c r="AP37" s="51"/>
      <c r="AQ37" s="52"/>
      <c r="AR37" s="51"/>
      <c r="AS37" s="52"/>
      <c r="AT37" s="51"/>
      <c r="AU37" s="52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0" t="s">
        <v>145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22"/>
      <c r="AC38" s="22"/>
      <c r="AD38" s="57" t="s">
        <v>35</v>
      </c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</sheetData>
  <sheetProtection/>
  <mergeCells count="62">
    <mergeCell ref="DC1:DL1"/>
    <mergeCell ref="A3:DL3"/>
    <mergeCell ref="BB5:DL5"/>
    <mergeCell ref="B38:K38"/>
    <mergeCell ref="L38:AA38"/>
    <mergeCell ref="AD38:AU38"/>
    <mergeCell ref="CK32:CX32"/>
    <mergeCell ref="CY32:DL32"/>
    <mergeCell ref="CK33:CX33"/>
    <mergeCell ref="P7:CT7"/>
    <mergeCell ref="I9:CT9"/>
    <mergeCell ref="W11:CT11"/>
    <mergeCell ref="AP37:AQ37"/>
    <mergeCell ref="AR37:AS37"/>
    <mergeCell ref="AT37:AU37"/>
    <mergeCell ref="AW19:BP19"/>
    <mergeCell ref="B37:K37"/>
    <mergeCell ref="L37:AA37"/>
    <mergeCell ref="AD37:AE37"/>
    <mergeCell ref="AF37:AG37"/>
    <mergeCell ref="AI37:AJ37"/>
    <mergeCell ref="AK37:AL37"/>
    <mergeCell ref="AN37:AO37"/>
    <mergeCell ref="CY31:DL31"/>
    <mergeCell ref="BI33:BV33"/>
    <mergeCell ref="BW32:CJ32"/>
    <mergeCell ref="CY30:DL30"/>
    <mergeCell ref="AU32:BH32"/>
    <mergeCell ref="BI32:BV32"/>
    <mergeCell ref="AU33:BH33"/>
    <mergeCell ref="BW33:CJ33"/>
    <mergeCell ref="CY33:DL33"/>
    <mergeCell ref="AU31:BH31"/>
    <mergeCell ref="BI31:BV31"/>
    <mergeCell ref="BW31:CJ31"/>
    <mergeCell ref="CK31:CX31"/>
    <mergeCell ref="AE21:AF21"/>
    <mergeCell ref="AH21:BE22"/>
    <mergeCell ref="BI21:BJ21"/>
    <mergeCell ref="BI24:BJ24"/>
    <mergeCell ref="AC13:CT13"/>
    <mergeCell ref="AZ15:CT15"/>
    <mergeCell ref="AJ17:CT17"/>
    <mergeCell ref="BS19:CT19"/>
    <mergeCell ref="BL21:CT22"/>
    <mergeCell ref="AU30:BH30"/>
    <mergeCell ref="BI30:BV30"/>
    <mergeCell ref="BW30:CJ30"/>
    <mergeCell ref="CK30:CX30"/>
    <mergeCell ref="AO28:CT28"/>
    <mergeCell ref="BL23:CT23"/>
    <mergeCell ref="BL24:CT25"/>
    <mergeCell ref="AG30:AT30"/>
    <mergeCell ref="A30:C30"/>
    <mergeCell ref="A33:AT33"/>
    <mergeCell ref="D30:AF30"/>
    <mergeCell ref="AG31:AT31"/>
    <mergeCell ref="D32:AF32"/>
    <mergeCell ref="AG32:AT32"/>
    <mergeCell ref="D31:AF31"/>
    <mergeCell ref="A31:C31"/>
    <mergeCell ref="A32:C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</dc:title>
  <dc:subject/>
  <dc:creator/>
  <cp:keywords/>
  <dc:description/>
  <cp:lastModifiedBy>Денис</cp:lastModifiedBy>
  <cp:lastPrinted>2017-03-03T10:21:59Z</cp:lastPrinted>
  <dcterms:created xsi:type="dcterms:W3CDTF">2017-03-01T14:33:51Z</dcterms:created>
  <dcterms:modified xsi:type="dcterms:W3CDTF">2018-02-16T12:47:19Z</dcterms:modified>
  <cp:category/>
  <cp:version/>
  <cp:contentType/>
  <cp:contentStatus/>
</cp:coreProperties>
</file>